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25AF0B5E-DDAE-49CC-A689-BB2F6BBC32EC}" revIDLastSave="0" xr10:uidLastSave="{00000000-0000-0000-0000-000000000000}"/>
  <bookViews>
    <workbookView tabRatio="862" xr2:uid="{00000000-000D-0000-FFFF-FFFF00000000}" windowHeight="15720" windowWidth="29040" xWindow="23880" yWindow="-3900"/>
  </bookViews>
  <sheets>
    <sheet r:id="rId1" name="目次" sheetId="20"/>
    <sheet r:id="rId2" name="市の位置" sheetId="21"/>
    <sheet r:id="rId3" name="市域面積" sheetId="2"/>
    <sheet r:id="rId4" name="地目別面積" sheetId="3"/>
    <sheet r:id="rId5" name="都市計区域面積" sheetId="4"/>
    <sheet r:id="rId6" name="都市計用途別面積" sheetId="18"/>
    <sheet r:id="rId7" name="農用地転用" sheetId="6"/>
    <sheet r:id="rId8" name="開発行為" sheetId="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6" l="1"/>
  <c r="B29" i="6"/>
  <c r="C28" i="6"/>
  <c r="B28" i="6"/>
  <c r="C27" i="6" l="1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</calcChain>
</file>

<file path=xl/sharedStrings.xml><?xml version="1.0" encoding="utf-8"?>
<sst xmlns="http://schemas.openxmlformats.org/spreadsheetml/2006/main" count="281" uniqueCount="183">
  <si>
    <t xml:space="preserve"> 東経144°22′24"、北緯42°58′10"</t>
  </si>
  <si>
    <t xml:space="preserve"> 釧路埼灯台基点</t>
  </si>
  <si>
    <t>編入年月日</t>
    <rPh sb="0" eb="2">
      <t>ヘンニュウ</t>
    </rPh>
    <rPh sb="2" eb="5">
      <t>ネンガッピ</t>
    </rPh>
    <phoneticPr fontId="4"/>
  </si>
  <si>
    <t>編入面積</t>
    <rPh sb="0" eb="2">
      <t>ヘンニュウ</t>
    </rPh>
    <rPh sb="2" eb="4">
      <t>メンセキ</t>
    </rPh>
    <phoneticPr fontId="4"/>
  </si>
  <si>
    <t>総面積</t>
    <rPh sb="0" eb="3">
      <t>ソウメンセキ</t>
    </rPh>
    <phoneticPr fontId="4"/>
  </si>
  <si>
    <t xml:space="preserve">（単位：k㎡）  </t>
    <rPh sb="1" eb="3">
      <t>タンイ</t>
    </rPh>
    <phoneticPr fontId="4"/>
  </si>
  <si>
    <t>２．市域面積の変遷</t>
    <rPh sb="2" eb="3">
      <t>シ</t>
    </rPh>
    <rPh sb="3" eb="4">
      <t>イキ</t>
    </rPh>
    <rPh sb="4" eb="6">
      <t>メンセキ</t>
    </rPh>
    <rPh sb="7" eb="9">
      <t>ヘンセン</t>
    </rPh>
    <phoneticPr fontId="4"/>
  </si>
  <si>
    <t>（単位：ha）</t>
    <rPh sb="1" eb="3">
      <t>タンイ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</si>
  <si>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</si>
  <si>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</si>
  <si>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資料…市都市計画課</t>
    <rPh sb="0" eb="2">
      <t>シリョウ</t>
    </rPh>
    <rPh sb="3" eb="4">
      <t>シ</t>
    </rPh>
    <rPh sb="4" eb="8">
      <t>トシケイカク</t>
    </rPh>
    <rPh sb="8" eb="9">
      <t>カ</t>
    </rPh>
    <phoneticPr fontId="4"/>
  </si>
  <si>
    <t>（単位：件、ha)</t>
    <rPh sb="1" eb="3">
      <t>タンイ</t>
    </rPh>
    <rPh sb="4" eb="5">
      <t>ケン</t>
    </rPh>
    <phoneticPr fontId="4"/>
  </si>
  <si>
    <t>市街化区域</t>
    <rPh sb="0" eb="3">
      <t>シガイカ</t>
    </rPh>
    <rPh sb="3" eb="5">
      <t>クイキ</t>
    </rPh>
    <phoneticPr fontId="4"/>
  </si>
  <si>
    <t>（単位：ha）</t>
    <rPh sb="1" eb="3">
      <t>タンイ</t>
    </rPh>
    <phoneticPr fontId="2"/>
  </si>
  <si>
    <t>廃置分合（新設合併）</t>
    <rPh sb="0" eb="2">
      <t>ハイチ</t>
    </rPh>
    <rPh sb="2" eb="4">
      <t>ブンゴウ</t>
    </rPh>
    <rPh sb="5" eb="7">
      <t>シンセツ</t>
    </rPh>
    <rPh sb="7" eb="9">
      <t>ガッペイ</t>
    </rPh>
    <phoneticPr fontId="2"/>
  </si>
  <si>
    <t>　　旧釧路市</t>
    <rPh sb="2" eb="3">
      <t>キュウ</t>
    </rPh>
    <rPh sb="3" eb="6">
      <t>クシロシ</t>
    </rPh>
    <phoneticPr fontId="4"/>
  </si>
  <si>
    <t>　　旧阿寒町</t>
    <rPh sb="2" eb="3">
      <t>キュウ</t>
    </rPh>
    <rPh sb="3" eb="6">
      <t>アカンチョウ</t>
    </rPh>
    <phoneticPr fontId="4"/>
  </si>
  <si>
    <t>　　旧音別町</t>
    <rPh sb="2" eb="3">
      <t>キュウ</t>
    </rPh>
    <rPh sb="3" eb="6">
      <t>オンベツチョウ</t>
    </rPh>
    <phoneticPr fontId="4"/>
  </si>
  <si>
    <t>　地方自治法（昭和22年法律第67号）第7条第1項の規定により、釧路市、阿寒郡阿寒町及び白糠郡音別町を廃し、その区域をもって釧路市を設置</t>
    <rPh sb="1" eb="3">
      <t>チホウ</t>
    </rPh>
    <rPh sb="3" eb="5">
      <t>ジチ</t>
    </rPh>
    <rPh sb="5" eb="6">
      <t>ホウ</t>
    </rPh>
    <rPh sb="7" eb="9">
      <t>ショウワ</t>
    </rPh>
    <rPh sb="11" eb="12">
      <t>ネン</t>
    </rPh>
    <rPh sb="12" eb="14">
      <t>ホウリツ</t>
    </rPh>
    <rPh sb="14" eb="15">
      <t>ダイ</t>
    </rPh>
    <rPh sb="17" eb="18">
      <t>ゴウ</t>
    </rPh>
    <rPh sb="19" eb="20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2" eb="35">
      <t>クシロシ</t>
    </rPh>
    <rPh sb="36" eb="39">
      <t>アカングン</t>
    </rPh>
    <rPh sb="39" eb="42">
      <t>アカンチョウ</t>
    </rPh>
    <rPh sb="42" eb="43">
      <t>オヨ</t>
    </rPh>
    <rPh sb="44" eb="47">
      <t>シラヌカグン</t>
    </rPh>
    <rPh sb="47" eb="49">
      <t>オンベツ</t>
    </rPh>
    <rPh sb="49" eb="50">
      <t>チョウ</t>
    </rPh>
    <rPh sb="51" eb="52">
      <t>ハイ</t>
    </rPh>
    <rPh sb="56" eb="58">
      <t>クイキ</t>
    </rPh>
    <rPh sb="62" eb="65">
      <t>クシロシ</t>
    </rPh>
    <rPh sb="66" eb="68">
      <t>セッチ</t>
    </rPh>
    <phoneticPr fontId="2"/>
  </si>
  <si>
    <t>１．市の位置</t>
    <rPh sb="2" eb="3">
      <t>シ</t>
    </rPh>
    <rPh sb="4" eb="5">
      <t>クライ</t>
    </rPh>
    <rPh sb="5" eb="6">
      <t>チ</t>
    </rPh>
    <phoneticPr fontId="4"/>
  </si>
  <si>
    <t>阿寒地区・音別地区</t>
    <rPh sb="0" eb="2">
      <t>アカン</t>
    </rPh>
    <rPh sb="2" eb="4">
      <t>チク</t>
    </rPh>
    <rPh sb="5" eb="7">
      <t>オンベツ</t>
    </rPh>
    <rPh sb="7" eb="9">
      <t>チク</t>
    </rPh>
    <phoneticPr fontId="4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</si>
  <si>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</si>
  <si>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項目</t>
    <rPh sb="0" eb="1">
      <t>コウ</t>
    </rPh>
    <rPh sb="1" eb="2">
      <t>メ</t>
    </rPh>
    <phoneticPr fontId="4"/>
  </si>
  <si>
    <t>内容</t>
    <rPh sb="0" eb="2">
      <t>ナイヨウ</t>
    </rPh>
    <phoneticPr fontId="4"/>
  </si>
  <si>
    <t>概要</t>
    <rPh sb="0" eb="2">
      <t>ガイヨウ</t>
    </rPh>
    <phoneticPr fontId="4"/>
  </si>
  <si>
    <t>位置</t>
    <rPh sb="0" eb="2">
      <t>イチ</t>
    </rPh>
    <phoneticPr fontId="4"/>
  </si>
  <si>
    <t>面積</t>
    <rPh sb="0" eb="2">
      <t>メンセキ</t>
    </rPh>
    <phoneticPr fontId="4"/>
  </si>
  <si>
    <t>事項</t>
    <rPh sb="0" eb="2">
      <t>ジコウ</t>
    </rPh>
    <phoneticPr fontId="4"/>
  </si>
  <si>
    <t>北海道
告   示</t>
    <rPh sb="0" eb="3">
      <t>ホッカイドウ</t>
    </rPh>
    <phoneticPr fontId="4"/>
  </si>
  <si>
    <t>市街化
区       域</t>
    <rPh sb="0" eb="1">
      <t>シ</t>
    </rPh>
    <rPh sb="1" eb="2">
      <t>マチ</t>
    </rPh>
    <rPh sb="2" eb="3">
      <t>カ</t>
    </rPh>
    <phoneticPr fontId="4"/>
  </si>
  <si>
    <t>月</t>
    <rPh sb="0" eb="1">
      <t>ツキ</t>
    </rPh>
    <phoneticPr fontId="2"/>
  </si>
  <si>
    <t>日</t>
    <rPh sb="0" eb="1">
      <t>ヒ</t>
    </rPh>
    <phoneticPr fontId="2"/>
  </si>
  <si>
    <t>第一種
低層住
居専用
地　域</t>
    <rPh sb="0" eb="1">
      <t>ダイ</t>
    </rPh>
    <rPh sb="1" eb="3">
      <t>イッシュ</t>
    </rPh>
    <phoneticPr fontId="4"/>
  </si>
  <si>
    <t>第二種
低層住
居専用
地　域</t>
    <rPh sb="0" eb="1">
      <t>ダイ</t>
    </rPh>
    <rPh sb="1" eb="3">
      <t>ニシュ</t>
    </rPh>
    <phoneticPr fontId="4"/>
  </si>
  <si>
    <t>第一種
中高層
住居専
用地域</t>
    <rPh sb="0" eb="1">
      <t>ダイニ</t>
    </rPh>
    <rPh sb="1" eb="2">
      <t>イチ</t>
    </rPh>
    <rPh sb="2" eb="3">
      <t>シュ</t>
    </rPh>
    <phoneticPr fontId="4"/>
  </si>
  <si>
    <t>第二種
中高層
住居専
用地域</t>
    <rPh sb="0" eb="1">
      <t>ダイ</t>
    </rPh>
    <rPh sb="1" eb="3">
      <t>ニシュ</t>
    </rPh>
    <phoneticPr fontId="4"/>
  </si>
  <si>
    <t>第一種
住 　居
地   域</t>
    <rPh sb="0" eb="3">
      <t>ダイイッシュ</t>
    </rPh>
    <phoneticPr fontId="4"/>
  </si>
  <si>
    <t>第二種
住 　居
地   域</t>
    <rPh sb="0" eb="2">
      <t>ダイニ</t>
    </rPh>
    <rPh sb="2" eb="3">
      <t>シュ</t>
    </rPh>
    <phoneticPr fontId="4"/>
  </si>
  <si>
    <t>準住居
地　 域</t>
    <rPh sb="0" eb="1">
      <t>ジュン</t>
    </rPh>
    <rPh sb="1" eb="3">
      <t>ジュウキョ</t>
    </rPh>
    <phoneticPr fontId="4"/>
  </si>
  <si>
    <t>近　 隣
商 　業
地　 域</t>
    <rPh sb="0" eb="1">
      <t>コン</t>
    </rPh>
    <rPh sb="3" eb="4">
      <t>トナリ</t>
    </rPh>
    <phoneticPr fontId="4"/>
  </si>
  <si>
    <t>商   業
地 　域</t>
    <rPh sb="0" eb="1">
      <t>ショウ</t>
    </rPh>
    <rPh sb="4" eb="5">
      <t>ギョウ</t>
    </rPh>
    <phoneticPr fontId="4"/>
  </si>
  <si>
    <t>準工業
地 　域</t>
    <rPh sb="0" eb="1">
      <t>ジュン</t>
    </rPh>
    <rPh sb="1" eb="3">
      <t>コウギョウ</t>
    </rPh>
    <phoneticPr fontId="4"/>
  </si>
  <si>
    <t>工　 業
地　 域</t>
    <rPh sb="0" eb="1">
      <t>コウ</t>
    </rPh>
    <rPh sb="3" eb="4">
      <t>ギョウ</t>
    </rPh>
    <phoneticPr fontId="4"/>
  </si>
  <si>
    <t>工　 業
専　 用
地　 域</t>
    <rPh sb="0" eb="1">
      <t>コウ</t>
    </rPh>
    <rPh sb="3" eb="4">
      <t>ギョウ</t>
    </rPh>
    <phoneticPr fontId="4"/>
  </si>
  <si>
    <t>釧路市
告　  示</t>
    <rPh sb="0" eb="3">
      <t>クシロシ</t>
    </rPh>
    <rPh sb="4" eb="5">
      <t>コク</t>
    </rPh>
    <rPh sb="8" eb="9">
      <t>シメ</t>
    </rPh>
    <phoneticPr fontId="4"/>
  </si>
  <si>
    <t>件数</t>
    <rPh sb="0" eb="2">
      <t>ケンスウ</t>
    </rPh>
    <phoneticPr fontId="4"/>
  </si>
  <si>
    <t>年次</t>
    <rPh sb="0" eb="1">
      <t>トシ</t>
    </rPh>
    <rPh sb="1" eb="2">
      <t>ツギ</t>
    </rPh>
    <phoneticPr fontId="2"/>
  </si>
  <si>
    <t>釧路地区</t>
    <rPh sb="0" eb="1">
      <t>セン</t>
    </rPh>
    <rPh sb="1" eb="2">
      <t>ロ</t>
    </rPh>
    <rPh sb="2" eb="3">
      <t>チ</t>
    </rPh>
    <rPh sb="3" eb="4">
      <t>ク</t>
    </rPh>
    <phoneticPr fontId="4"/>
  </si>
  <si>
    <t>１．市の位置</t>
    <rPh sb="2" eb="3">
      <t>シ</t>
    </rPh>
    <rPh sb="4" eb="6">
      <t>イチ</t>
    </rPh>
    <phoneticPr fontId="2"/>
  </si>
  <si>
    <t>２．市域面積の変遷</t>
    <rPh sb="2" eb="4">
      <t>シイキ</t>
    </rPh>
    <rPh sb="4" eb="6">
      <t>メンセキ</t>
    </rPh>
    <rPh sb="7" eb="9">
      <t>ヘンセン</t>
    </rPh>
    <phoneticPr fontId="2"/>
  </si>
  <si>
    <t>…</t>
    <phoneticPr fontId="2"/>
  </si>
  <si>
    <t>…</t>
  </si>
  <si>
    <t>面積</t>
  </si>
  <si>
    <t>（単位：ha)</t>
  </si>
  <si>
    <t>各年1月1日現在</t>
  </si>
  <si>
    <t>年次</t>
  </si>
  <si>
    <t>総数</t>
  </si>
  <si>
    <t>評価</t>
  </si>
  <si>
    <t>非課税地</t>
  </si>
  <si>
    <t>免税点</t>
  </si>
  <si>
    <t>以上</t>
  </si>
  <si>
    <t>免税点
未   満</t>
  </si>
  <si>
    <t>宅地</t>
  </si>
  <si>
    <t>農地</t>
  </si>
  <si>
    <t>山林</t>
  </si>
  <si>
    <t>池沼</t>
  </si>
  <si>
    <t>原野</t>
  </si>
  <si>
    <t>牧場</t>
  </si>
  <si>
    <t>雑種地</t>
  </si>
  <si>
    <t>商業地</t>
  </si>
  <si>
    <t>工業地</t>
  </si>
  <si>
    <t>住宅地</t>
  </si>
  <si>
    <t>その他</t>
  </si>
  <si>
    <t>田</t>
  </si>
  <si>
    <t>畑</t>
  </si>
  <si>
    <t>資料…市資産税課</t>
  </si>
  <si>
    <t>（注）…本表は、固定資産税の課税対象となった評価面積と、非課税地（公有地、公衆用道路、保安林、学校用地、</t>
  </si>
  <si>
    <t xml:space="preserve">          社寺の境内地等）を示したものである。</t>
  </si>
  <si>
    <t>（単位：件、㎡）</t>
  </si>
  <si>
    <t>農業用施設</t>
  </si>
  <si>
    <t>工鉱業用地</t>
  </si>
  <si>
    <t>件数</t>
  </si>
  <si>
    <t>資料…市農業委員会事務局</t>
  </si>
  <si>
    <t>-</t>
  </si>
  <si>
    <t>(1)</t>
    <phoneticPr fontId="2"/>
  </si>
  <si>
    <t>(1.3)</t>
    <phoneticPr fontId="2"/>
  </si>
  <si>
    <t>市街化
調整区域</t>
    <rPh sb="0" eb="1">
      <t>シ</t>
    </rPh>
    <rPh sb="1" eb="2">
      <t>マチ</t>
    </rPh>
    <rPh sb="2" eb="3">
      <t>カ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</si>
  <si>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</si>
  <si>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（注）…（　）は知事許可分である。</t>
    <rPh sb="1" eb="2">
      <t>チュウ</t>
    </rPh>
    <rPh sb="8" eb="10">
      <t>チジ</t>
    </rPh>
    <rPh sb="10" eb="12">
      <t>キョカ</t>
    </rPh>
    <rPh sb="12" eb="13">
      <t>ブン</t>
    </rPh>
    <phoneticPr fontId="2"/>
  </si>
  <si>
    <t>面積測定方法の変更</t>
    <rPh sb="0" eb="2">
      <t>メンセキ</t>
    </rPh>
    <rPh sb="2" eb="4">
      <t>ソクテイ</t>
    </rPh>
    <rPh sb="7" eb="9">
      <t>ヘンコウ</t>
    </rPh>
    <phoneticPr fontId="3"/>
  </si>
  <si>
    <t>月</t>
    <rPh sb="0" eb="1">
      <t>ツキ</t>
    </rPh>
    <phoneticPr fontId="11"/>
  </si>
  <si>
    <t>日</t>
    <rPh sb="0" eb="1">
      <t>ヒ</t>
    </rPh>
    <phoneticPr fontId="11"/>
  </si>
  <si>
    <t>2001(平成13)年</t>
    <phoneticPr fontId="2"/>
  </si>
  <si>
    <t>2002(　〃 14)年</t>
    <phoneticPr fontId="2"/>
  </si>
  <si>
    <t>2003(　〃 15)年</t>
    <phoneticPr fontId="2"/>
  </si>
  <si>
    <t>2004(　〃 16)年</t>
    <phoneticPr fontId="2"/>
  </si>
  <si>
    <t>2005(　〃 17)年</t>
    <phoneticPr fontId="2"/>
  </si>
  <si>
    <t>2006(　〃 18)年</t>
    <phoneticPr fontId="2"/>
  </si>
  <si>
    <t>2007(　〃 19)年</t>
    <phoneticPr fontId="2"/>
  </si>
  <si>
    <t>2008(　〃 20)年</t>
    <phoneticPr fontId="2"/>
  </si>
  <si>
    <t>2009(　〃 21)年</t>
    <phoneticPr fontId="2"/>
  </si>
  <si>
    <t>2010(　〃 22)年</t>
    <phoneticPr fontId="2"/>
  </si>
  <si>
    <t>2011(　〃 23)年</t>
    <phoneticPr fontId="2"/>
  </si>
  <si>
    <t>2012(　〃 24)年</t>
    <phoneticPr fontId="2"/>
  </si>
  <si>
    <t>2013(　〃 25)年</t>
    <phoneticPr fontId="2"/>
  </si>
  <si>
    <t>2014(　〃 26)年</t>
    <phoneticPr fontId="2"/>
  </si>
  <si>
    <t>2015(　〃 27)年</t>
    <phoneticPr fontId="2"/>
  </si>
  <si>
    <t>2016(　〃 28)年</t>
    <phoneticPr fontId="2"/>
  </si>
  <si>
    <t>2017(　〃 29)年</t>
    <phoneticPr fontId="2"/>
  </si>
  <si>
    <t>2001(平成13)年</t>
  </si>
  <si>
    <t>2002(　〃 14)年</t>
  </si>
  <si>
    <t>2003(　〃 15)年</t>
  </si>
  <si>
    <t>2004(　〃 16)年</t>
  </si>
  <si>
    <t>2005(　〃 17)年</t>
  </si>
  <si>
    <t>2006(　〃 18)年</t>
  </si>
  <si>
    <t>2007(　〃 19)年</t>
  </si>
  <si>
    <t>2008(　〃 20)年</t>
  </si>
  <si>
    <t>2009(　〃 21)年</t>
  </si>
  <si>
    <t>2010(　〃 22)年</t>
  </si>
  <si>
    <t>2011(　〃 23)年</t>
  </si>
  <si>
    <t>2012(　〃 24)年</t>
  </si>
  <si>
    <t>2013(　〃 25)年</t>
  </si>
  <si>
    <t>2014(　〃 26)年</t>
  </si>
  <si>
    <t>2015(　〃 27)年</t>
  </si>
  <si>
    <t>2016(　〃 28)年</t>
  </si>
  <si>
    <t>2017(　〃 29)年</t>
  </si>
  <si>
    <t>2018(　〃 30)年</t>
  </si>
  <si>
    <t>1999(平成11)年</t>
    <rPh sb="5" eb="7">
      <t>ヘイセイ</t>
    </rPh>
    <rPh sb="10" eb="11">
      <t>ネン</t>
    </rPh>
    <phoneticPr fontId="4"/>
  </si>
  <si>
    <t>2000(平成12)年</t>
    <rPh sb="5" eb="7">
      <t>ヘイセイ</t>
    </rPh>
    <rPh sb="10" eb="11">
      <t>ネン</t>
    </rPh>
    <phoneticPr fontId="4"/>
  </si>
  <si>
    <t>2001(平成13)年</t>
    <rPh sb="5" eb="7">
      <t>ヘイセイ</t>
    </rPh>
    <rPh sb="10" eb="11">
      <t>ネン</t>
    </rPh>
    <phoneticPr fontId="4"/>
  </si>
  <si>
    <t>2004(平成16)年</t>
    <rPh sb="5" eb="7">
      <t>ヘイセイ</t>
    </rPh>
    <rPh sb="10" eb="11">
      <t>ネン</t>
    </rPh>
    <phoneticPr fontId="4"/>
  </si>
  <si>
    <t>2007(平成19)年</t>
    <rPh sb="5" eb="7">
      <t>ヘイセイ</t>
    </rPh>
    <rPh sb="10" eb="11">
      <t>ネン</t>
    </rPh>
    <phoneticPr fontId="2"/>
  </si>
  <si>
    <t>2008(平成20)年</t>
    <rPh sb="5" eb="7">
      <t>ヘイセイ</t>
    </rPh>
    <rPh sb="10" eb="11">
      <t>ネン</t>
    </rPh>
    <phoneticPr fontId="2"/>
  </si>
  <si>
    <t>2009(平成21)年</t>
    <rPh sb="5" eb="7">
      <t>ヘイセイ</t>
    </rPh>
    <rPh sb="10" eb="11">
      <t>ネン</t>
    </rPh>
    <phoneticPr fontId="2"/>
  </si>
  <si>
    <t>2010(平成22)年</t>
    <rPh sb="5" eb="7">
      <t>ヘイセイ</t>
    </rPh>
    <rPh sb="10" eb="11">
      <t>ネン</t>
    </rPh>
    <phoneticPr fontId="2"/>
  </si>
  <si>
    <t>2014(平成26)年10月 1日</t>
  </si>
  <si>
    <t>(1)</t>
  </si>
  <si>
    <t>(0.3)</t>
  </si>
  <si>
    <t>2000(　〃 12)年</t>
    <rPh sb="11" eb="12">
      <t>ネン</t>
    </rPh>
    <phoneticPr fontId="4"/>
  </si>
  <si>
    <t>2001(　〃 13)年</t>
    <rPh sb="11" eb="12">
      <t>ネン</t>
    </rPh>
    <phoneticPr fontId="4"/>
  </si>
  <si>
    <t>2004(　〃 16)年</t>
    <rPh sb="11" eb="12">
      <t>ネン</t>
    </rPh>
    <phoneticPr fontId="4"/>
  </si>
  <si>
    <t>2010(　〃 22)年</t>
    <rPh sb="11" eb="12">
      <t>ネン</t>
    </rPh>
    <phoneticPr fontId="4"/>
  </si>
  <si>
    <t>2019(令和元)年</t>
    <rPh sb="5" eb="8">
      <t>レイワモト</t>
    </rPh>
    <phoneticPr fontId="2"/>
  </si>
  <si>
    <t>2018(　〃 30)年</t>
    <phoneticPr fontId="2"/>
  </si>
  <si>
    <t>資料…市都市計画課</t>
    <rPh sb="0" eb="2">
      <t>シリョウ</t>
    </rPh>
    <rPh sb="3" eb="4">
      <t>シ</t>
    </rPh>
    <rPh sb="4" eb="8">
      <t>トシケイカク</t>
    </rPh>
    <rPh sb="8" eb="9">
      <t>カ</t>
    </rPh>
    <phoneticPr fontId="11"/>
  </si>
  <si>
    <t>2016(平成28)年10月 1日</t>
    <rPh sb="5" eb="7">
      <t>ヘイセイ</t>
    </rPh>
    <rPh sb="10" eb="11">
      <t>ネン</t>
    </rPh>
    <rPh sb="13" eb="14">
      <t>ガツ</t>
    </rPh>
    <rPh sb="16" eb="17">
      <t>ヒ</t>
    </rPh>
    <phoneticPr fontId="11"/>
  </si>
  <si>
    <t>電子国土基本図の地図データ更新</t>
    <rPh sb="0" eb="2">
      <t>デンシ</t>
    </rPh>
    <rPh sb="2" eb="4">
      <t>コクド</t>
    </rPh>
    <rPh sb="4" eb="6">
      <t>キホン</t>
    </rPh>
    <rPh sb="6" eb="7">
      <t>ズ</t>
    </rPh>
    <rPh sb="8" eb="10">
      <t>チズ</t>
    </rPh>
    <rPh sb="13" eb="15">
      <t>コウシン</t>
    </rPh>
    <phoneticPr fontId="9"/>
  </si>
  <si>
    <t xml:space="preserve">△0.02 </t>
  </si>
  <si>
    <t>2019(令和元)年10月 1日</t>
    <rPh sb="5" eb="7">
      <t>レイワ</t>
    </rPh>
    <rPh sb="7" eb="8">
      <t>ガン</t>
    </rPh>
    <rPh sb="9" eb="10">
      <t>ネン</t>
    </rPh>
    <rPh sb="12" eb="13">
      <t>ガツ</t>
    </rPh>
    <rPh sb="15" eb="16">
      <t>ヒ</t>
    </rPh>
    <phoneticPr fontId="11"/>
  </si>
  <si>
    <t>(0.1)</t>
  </si>
  <si>
    <t>2019(　〃 31)年</t>
    <phoneticPr fontId="2"/>
  </si>
  <si>
    <t>資料…市都市計画課</t>
    <rPh sb="0" eb="2">
      <t>シリョウ</t>
    </rPh>
    <rPh sb="3" eb="4">
      <t>シ</t>
    </rPh>
    <rPh sb="4" eb="8">
      <t>トシケイカク</t>
    </rPh>
    <rPh sb="8" eb="9">
      <t>カ</t>
    </rPh>
    <phoneticPr fontId="2"/>
  </si>
  <si>
    <t>2020(令和  2)年</t>
    <rPh sb="5" eb="7">
      <t>レイワ</t>
    </rPh>
    <rPh sb="11" eb="12">
      <t>ネン</t>
    </rPh>
    <phoneticPr fontId="4"/>
  </si>
  <si>
    <t>2016(平成28)年</t>
    <rPh sb="5" eb="7">
      <t>ヘイセイ</t>
    </rPh>
    <rPh sb="10" eb="11">
      <t>ネン</t>
    </rPh>
    <phoneticPr fontId="11"/>
  </si>
  <si>
    <t>2020(令和  2)年</t>
    <rPh sb="5" eb="7">
      <t>レイワ</t>
    </rPh>
    <phoneticPr fontId="2"/>
  </si>
  <si>
    <t>2020(令和  2)年</t>
    <rPh sb="5" eb="7">
      <t>レイワ</t>
    </rPh>
    <rPh sb="11" eb="12">
      <t>ネン</t>
    </rPh>
    <phoneticPr fontId="11"/>
  </si>
  <si>
    <t>2021(　〃   3)年</t>
    <phoneticPr fontId="2"/>
  </si>
  <si>
    <t>2020(　〃   2)年</t>
    <phoneticPr fontId="2"/>
  </si>
  <si>
    <t>2019(令和元)年</t>
    <rPh sb="5" eb="7">
      <t>レイワ</t>
    </rPh>
    <rPh sb="7" eb="8">
      <t>モト</t>
    </rPh>
    <phoneticPr fontId="2"/>
  </si>
  <si>
    <t>2022(　〃   4)年</t>
    <phoneticPr fontId="2"/>
  </si>
  <si>
    <t>４．都市計画区域面積</t>
    <rPh sb="2" eb="6">
      <t>トシケイカク</t>
    </rPh>
    <rPh sb="6" eb="8">
      <t>クイキ</t>
    </rPh>
    <rPh sb="8" eb="10">
      <t>メンセキ</t>
    </rPh>
    <phoneticPr fontId="4"/>
  </si>
  <si>
    <t>５．都市計画区域用途地域面積</t>
    <rPh sb="2" eb="6">
      <t>トシケイカク</t>
    </rPh>
    <rPh sb="6" eb="8">
      <t>クイキ</t>
    </rPh>
    <rPh sb="8" eb="10">
      <t>ヨウト</t>
    </rPh>
    <rPh sb="10" eb="12">
      <t>チイキ</t>
    </rPh>
    <rPh sb="12" eb="14">
      <t>メンセキ</t>
    </rPh>
    <phoneticPr fontId="4"/>
  </si>
  <si>
    <t>６．農用地転用状況</t>
    <phoneticPr fontId="2"/>
  </si>
  <si>
    <t>７．開発行為許可状況</t>
    <rPh sb="2" eb="4">
      <t>カイハツ</t>
    </rPh>
    <rPh sb="4" eb="6">
      <t>コウイ</t>
    </rPh>
    <rPh sb="6" eb="8">
      <t>キョカ</t>
    </rPh>
    <rPh sb="8" eb="10">
      <t>ジョウキョウ</t>
    </rPh>
    <phoneticPr fontId="4"/>
  </si>
  <si>
    <t>３．地目別面積</t>
    <rPh sb="2" eb="4">
      <t>チモク</t>
    </rPh>
    <rPh sb="4" eb="5">
      <t>ベツ</t>
    </rPh>
    <rPh sb="5" eb="7">
      <t>メンセキ</t>
    </rPh>
    <phoneticPr fontId="2"/>
  </si>
  <si>
    <t>４．都市計画区域面積</t>
    <rPh sb="2" eb="4">
      <t>トシ</t>
    </rPh>
    <rPh sb="4" eb="6">
      <t>ケイカク</t>
    </rPh>
    <rPh sb="6" eb="8">
      <t>クイキ</t>
    </rPh>
    <rPh sb="8" eb="10">
      <t>メンセキ</t>
    </rPh>
    <phoneticPr fontId="2"/>
  </si>
  <si>
    <t>５．都市計画区域用途地域面積</t>
    <rPh sb="2" eb="4">
      <t>トシ</t>
    </rPh>
    <rPh sb="4" eb="6">
      <t>ケイカク</t>
    </rPh>
    <rPh sb="6" eb="8">
      <t>クイキ</t>
    </rPh>
    <rPh sb="8" eb="10">
      <t>ヨウト</t>
    </rPh>
    <rPh sb="10" eb="12">
      <t>チイキ</t>
    </rPh>
    <rPh sb="12" eb="14">
      <t>メンセキ</t>
    </rPh>
    <phoneticPr fontId="2"/>
  </si>
  <si>
    <t>６．農用地転用状況</t>
    <rPh sb="2" eb="5">
      <t>ノウヨウチ</t>
    </rPh>
    <rPh sb="5" eb="7">
      <t>テンヨウ</t>
    </rPh>
    <rPh sb="7" eb="9">
      <t>ジョウキョウ</t>
    </rPh>
    <phoneticPr fontId="2"/>
  </si>
  <si>
    <t>７．開発行為許可状況</t>
    <rPh sb="2" eb="4">
      <t>カイハツ</t>
    </rPh>
    <rPh sb="4" eb="6">
      <t>コウイ</t>
    </rPh>
    <rPh sb="6" eb="8">
      <t>キョカ</t>
    </rPh>
    <rPh sb="8" eb="10">
      <t>ジョウキョウ</t>
    </rPh>
    <phoneticPr fontId="2"/>
  </si>
  <si>
    <t>地勢</t>
    <rPh sb="0" eb="2">
      <t>チセイ</t>
    </rPh>
    <phoneticPr fontId="2"/>
  </si>
  <si>
    <t xml:space="preserve"> 1,363．26k㎡</t>
    <phoneticPr fontId="2"/>
  </si>
  <si>
    <t>2005(平成17)年10月11日</t>
    <rPh sb="5" eb="7">
      <t>ヘイセイ</t>
    </rPh>
    <rPh sb="10" eb="11">
      <t>ネン</t>
    </rPh>
    <rPh sb="13" eb="14">
      <t>ツキ</t>
    </rPh>
    <rPh sb="16" eb="17">
      <t>ヒ</t>
    </rPh>
    <phoneticPr fontId="3"/>
  </si>
  <si>
    <t>△0.03</t>
  </si>
  <si>
    <t>2022(　〃   4)年</t>
  </si>
  <si>
    <t>2023(　〃   5)年</t>
  </si>
  <si>
    <t>住宅用地</t>
  </si>
  <si>
    <t>2023(令和 5)年  7月 1日</t>
    <rPh sb="5" eb="7">
      <t>レイワ</t>
    </rPh>
    <rPh sb="10" eb="11">
      <t>ネン</t>
    </rPh>
    <rPh sb="14" eb="15">
      <t>ガツ</t>
    </rPh>
    <rPh sb="17" eb="18">
      <t>ニチ</t>
    </rPh>
    <phoneticPr fontId="11"/>
  </si>
  <si>
    <t>2024(　〃   6)年</t>
  </si>
  <si>
    <t>３．地目別面積</t>
    <phoneticPr fontId="2"/>
  </si>
  <si>
    <t>2024(　〃   6)年</t>
    <phoneticPr fontId="2"/>
  </si>
  <si>
    <t>2025(令和7)年10月1日現在、国土地理院、公表</t>
    <rPh sb="5" eb="7">
      <t>レイワ</t>
    </rPh>
    <phoneticPr fontId="1"/>
  </si>
  <si>
    <t>2025(　〃   7)年</t>
  </si>
  <si>
    <t>2025(　〃   7)年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</si>
</sst>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_ "/>
    <numFmt numFmtId="177" formatCode="_ * #,##0.0_ ;_ * \-#,##0.0_ ;_ * &quot;-&quot;?_ ;_ @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.5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7" fillId="0" borderId="0">
      <alignment vertical="center"/>
    </xf>
    <xf numFmtId="38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58" fontId="10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58" fontId="10" fillId="0" borderId="0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distributed" vertical="center" indent="7"/>
    </xf>
    <xf numFmtId="0" fontId="10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77" fontId="12" fillId="0" borderId="5" xfId="0" applyNumberFormat="1" applyFont="1" applyFill="1" applyBorder="1" applyAlignment="1">
      <alignment vertical="center"/>
    </xf>
    <xf numFmtId="41" fontId="12" fillId="0" borderId="5" xfId="0" applyNumberFormat="1" applyFont="1" applyFill="1" applyBorder="1" applyAlignment="1">
      <alignment horizontal="right" vertical="center"/>
    </xf>
    <xf numFmtId="177" fontId="12" fillId="0" borderId="9" xfId="0" applyNumberFormat="1" applyFont="1" applyFill="1" applyBorder="1" applyAlignment="1">
      <alignment horizontal="right" vertical="center"/>
    </xf>
    <xf numFmtId="41" fontId="12" fillId="0" borderId="5" xfId="0" quotePrefix="1" applyNumberFormat="1" applyFont="1" applyFill="1" applyBorder="1" applyAlignment="1">
      <alignment horizontal="right" vertical="center"/>
    </xf>
    <xf numFmtId="177" fontId="12" fillId="0" borderId="9" xfId="0" quotePrefix="1" applyNumberFormat="1" applyFont="1" applyFill="1" applyBorder="1" applyAlignment="1">
      <alignment horizontal="right" vertical="center"/>
    </xf>
    <xf numFmtId="41" fontId="10" fillId="0" borderId="3" xfId="0" applyNumberFormat="1" applyFont="1" applyFill="1" applyBorder="1" applyAlignment="1">
      <alignment vertical="center"/>
    </xf>
    <xf numFmtId="177" fontId="10" fillId="0" borderId="3" xfId="0" applyNumberFormat="1" applyFont="1" applyFill="1" applyBorder="1" applyAlignment="1">
      <alignment vertical="center"/>
    </xf>
    <xf numFmtId="41" fontId="10" fillId="0" borderId="3" xfId="0" quotePrefix="1" applyNumberFormat="1" applyFont="1" applyFill="1" applyBorder="1" applyAlignment="1">
      <alignment horizontal="right" vertical="center"/>
    </xf>
    <xf numFmtId="177" fontId="10" fillId="0" borderId="4" xfId="0" quotePrefix="1" applyNumberFormat="1" applyFont="1" applyFill="1" applyBorder="1" applyAlignment="1">
      <alignment horizontal="right" vertical="center"/>
    </xf>
    <xf numFmtId="41" fontId="10" fillId="0" borderId="3" xfId="0" applyNumberFormat="1" applyFont="1" applyFill="1" applyBorder="1" applyAlignment="1">
      <alignment horizontal="right" vertical="center"/>
    </xf>
    <xf numFmtId="177" fontId="10" fillId="0" borderId="4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41" fontId="10" fillId="0" borderId="3" xfId="2" applyNumberFormat="1" applyFont="1" applyFill="1" applyBorder="1" applyAlignment="1">
      <alignment vertical="center"/>
    </xf>
    <xf numFmtId="41" fontId="12" fillId="0" borderId="5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56" fontId="10" fillId="0" borderId="17" xfId="0" applyNumberFormat="1" applyFont="1" applyBorder="1" applyAlignment="1">
      <alignment horizontal="center" vertical="center"/>
    </xf>
    <xf numFmtId="56" fontId="10" fillId="0" borderId="15" xfId="0" applyNumberFormat="1" applyFont="1" applyBorder="1" applyAlignment="1">
      <alignment horizontal="center" vertical="center"/>
    </xf>
    <xf numFmtId="41" fontId="10" fillId="0" borderId="15" xfId="0" applyNumberFormat="1" applyFont="1" applyFill="1" applyBorder="1" applyAlignment="1">
      <alignment horizontal="right" vertical="center"/>
    </xf>
    <xf numFmtId="41" fontId="12" fillId="0" borderId="14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horizontal="right" vertical="center"/>
    </xf>
    <xf numFmtId="0" fontId="17" fillId="0" borderId="0" xfId="3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10" fillId="0" borderId="18" xfId="3" applyFont="1" applyBorder="1" applyAlignment="1">
      <alignment horizontal="distributed" vertical="center" indent="2"/>
    </xf>
    <xf numFmtId="0" fontId="10" fillId="0" borderId="19" xfId="3" applyFont="1" applyBorder="1" applyAlignment="1">
      <alignment horizontal="distributed" vertical="center" indent="5"/>
    </xf>
    <xf numFmtId="0" fontId="10" fillId="0" borderId="20" xfId="3" applyFont="1" applyBorder="1" applyAlignment="1">
      <alignment horizontal="distributed" vertical="center" indent="5"/>
    </xf>
    <xf numFmtId="0" fontId="10" fillId="0" borderId="12" xfId="3" applyFont="1" applyBorder="1" applyAlignment="1">
      <alignment horizontal="distributed" vertical="center" indent="3"/>
    </xf>
    <xf numFmtId="0" fontId="10" fillId="0" borderId="2" xfId="3" quotePrefix="1" applyFont="1" applyBorder="1" applyAlignment="1">
      <alignment horizontal="left" vertical="center"/>
    </xf>
    <xf numFmtId="0" fontId="10" fillId="0" borderId="1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3" applyFont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56" fontId="10" fillId="0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12" fillId="0" borderId="5" xfId="0" applyNumberFormat="1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vertical="center"/>
    </xf>
    <xf numFmtId="0" fontId="12" fillId="0" borderId="6" xfId="3" applyFont="1" applyBorder="1" applyAlignment="1">
      <alignment horizontal="distributed" vertical="center" indent="3"/>
    </xf>
    <xf numFmtId="0" fontId="12" fillId="0" borderId="5" xfId="3" applyFont="1" applyFill="1" applyBorder="1" applyAlignment="1">
      <alignment vertical="center"/>
    </xf>
    <xf numFmtId="0" fontId="12" fillId="0" borderId="6" xfId="3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distributed" vertical="center" justifyLastLine="1"/>
    </xf>
    <xf numFmtId="0" fontId="10" fillId="0" borderId="1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Alignment="1">
      <alignment vertical="center"/>
    </xf>
    <xf numFmtId="41" fontId="10" fillId="0" borderId="3" xfId="2" applyNumberFormat="1" applyFont="1" applyFill="1" applyBorder="1" applyAlignment="1">
      <alignment horizontal="right" vertical="center"/>
    </xf>
    <xf numFmtId="41" fontId="10" fillId="0" borderId="0" xfId="2" applyNumberFormat="1" applyFont="1" applyFill="1" applyBorder="1" applyAlignment="1">
      <alignment vertical="center"/>
    </xf>
    <xf numFmtId="41" fontId="10" fillId="0" borderId="4" xfId="2" applyNumberFormat="1" applyFont="1" applyFill="1" applyBorder="1" applyAlignment="1">
      <alignment vertical="center"/>
    </xf>
    <xf numFmtId="41" fontId="12" fillId="0" borderId="5" xfId="2" applyNumberFormat="1" applyFont="1" applyFill="1" applyBorder="1" applyAlignment="1">
      <alignment horizontal="right" vertical="center"/>
    </xf>
    <xf numFmtId="41" fontId="12" fillId="0" borderId="9" xfId="2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41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right" vertical="center"/>
    </xf>
    <xf numFmtId="58" fontId="10" fillId="0" borderId="6" xfId="0" applyNumberFormat="1" applyFont="1" applyFill="1" applyBorder="1" applyAlignment="1">
      <alignment horizontal="right" vertical="center"/>
    </xf>
    <xf numFmtId="41" fontId="10" fillId="0" borderId="5" xfId="2" applyNumberFormat="1" applyFont="1" applyFill="1" applyBorder="1" applyAlignment="1">
      <alignment vertical="center"/>
    </xf>
    <xf numFmtId="41" fontId="10" fillId="0" borderId="6" xfId="2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distributed" vertical="center" justifyLastLine="1"/>
    </xf>
    <xf numFmtId="41" fontId="10" fillId="0" borderId="12" xfId="0" applyNumberFormat="1" applyFont="1" applyFill="1" applyBorder="1" applyAlignment="1">
      <alignment horizontal="right" vertical="center"/>
    </xf>
    <xf numFmtId="41" fontId="10" fillId="0" borderId="4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1" fontId="10" fillId="0" borderId="0" xfId="0" applyNumberFormat="1" applyFont="1" applyFill="1" applyAlignment="1">
      <alignment horizontal="right" vertical="center"/>
    </xf>
    <xf numFmtId="41" fontId="10" fillId="0" borderId="3" xfId="4" applyNumberFormat="1" applyFont="1" applyFill="1" applyBorder="1" applyAlignment="1">
      <alignment horizontal="right" vertical="center"/>
    </xf>
    <xf numFmtId="41" fontId="10" fillId="0" borderId="4" xfId="4" applyNumberFormat="1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41" fontId="12" fillId="0" borderId="5" xfId="4" applyNumberFormat="1" applyFont="1" applyFill="1" applyBorder="1" applyAlignment="1">
      <alignment horizontal="right" vertical="center"/>
    </xf>
    <xf numFmtId="41" fontId="12" fillId="0" borderId="9" xfId="4" applyNumberFormat="1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7" fillId="0" borderId="0" xfId="3" applyFill="1" applyAlignment="1">
      <alignment vertical="center"/>
    </xf>
    <xf numFmtId="0" fontId="10" fillId="0" borderId="11" xfId="0" applyFont="1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7" fontId="10" fillId="0" borderId="4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12" fillId="0" borderId="5" xfId="0" applyNumberFormat="1" applyFont="1" applyFill="1" applyBorder="1" applyAlignment="1">
      <alignment vertical="center"/>
    </xf>
    <xf numFmtId="0" fontId="10" fillId="0" borderId="14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1" fontId="10" fillId="0" borderId="3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56" fontId="10" fillId="0" borderId="14" xfId="0" applyNumberFormat="1" applyFont="1" applyFill="1" applyBorder="1" applyAlignment="1">
      <alignment horizontal="center" vertical="center"/>
    </xf>
    <xf numFmtId="41" fontId="12" fillId="0" borderId="6" xfId="0" applyNumberFormat="1" applyFont="1" applyBorder="1" applyAlignment="1">
      <alignment horizontal="right" vertical="center"/>
    </xf>
    <xf numFmtId="0" fontId="19" fillId="0" borderId="0" xfId="1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distributed" vertical="center" justifyLastLine="1"/>
    </xf>
    <xf numFmtId="0" fontId="10" fillId="0" borderId="22" xfId="0" applyFont="1" applyFill="1" applyBorder="1" applyAlignment="1">
      <alignment horizontal="distributed" vertical="center" indent="7"/>
    </xf>
    <xf numFmtId="0" fontId="10" fillId="0" borderId="7" xfId="0" applyFont="1" applyFill="1" applyBorder="1" applyAlignment="1">
      <alignment horizontal="distributed" vertical="center" indent="7"/>
    </xf>
    <xf numFmtId="0" fontId="10" fillId="0" borderId="23" xfId="0" applyFont="1" applyFill="1" applyBorder="1" applyAlignment="1">
      <alignment horizontal="distributed" vertical="center" indent="7"/>
    </xf>
    <xf numFmtId="0" fontId="10" fillId="0" borderId="10" xfId="0" applyFont="1" applyFill="1" applyBorder="1" applyAlignment="1">
      <alignment horizontal="distributed" vertical="center" indent="8"/>
    </xf>
    <xf numFmtId="0" fontId="10" fillId="0" borderId="21" xfId="0" applyFont="1" applyFill="1" applyBorder="1" applyAlignment="1">
      <alignment horizontal="distributed" vertical="center" indent="8"/>
    </xf>
    <xf numFmtId="0" fontId="10" fillId="0" borderId="11" xfId="0" applyFont="1" applyFill="1" applyBorder="1" applyAlignment="1">
      <alignment horizontal="distributed" vertical="center" indent="8"/>
    </xf>
    <xf numFmtId="0" fontId="10" fillId="0" borderId="10" xfId="0" applyFont="1" applyFill="1" applyBorder="1" applyAlignment="1">
      <alignment horizontal="distributed" vertical="center" indent="3"/>
    </xf>
    <xf numFmtId="0" fontId="10" fillId="0" borderId="11" xfId="0" applyFont="1" applyFill="1" applyBorder="1" applyAlignment="1">
      <alignment horizontal="distributed" vertical="center" indent="3"/>
    </xf>
    <xf numFmtId="0" fontId="10" fillId="0" borderId="21" xfId="0" applyFont="1" applyFill="1" applyBorder="1" applyAlignment="1">
      <alignment horizontal="distributed" vertical="center" indent="9"/>
    </xf>
    <xf numFmtId="0" fontId="10" fillId="0" borderId="11" xfId="0" applyFont="1" applyFill="1" applyBorder="1" applyAlignment="1">
      <alignment horizontal="distributed" vertical="center" indent="9"/>
    </xf>
    <xf numFmtId="0" fontId="10" fillId="0" borderId="18" xfId="0" applyFont="1" applyFill="1" applyBorder="1" applyAlignment="1">
      <alignment horizontal="distributed" vertical="center" indent="1"/>
    </xf>
    <xf numFmtId="0" fontId="10" fillId="0" borderId="15" xfId="0" quotePrefix="1" applyFont="1" applyFill="1" applyBorder="1" applyAlignment="1">
      <alignment horizontal="distributed" vertical="center" indent="1"/>
    </xf>
    <xf numFmtId="0" fontId="10" fillId="0" borderId="17" xfId="0" quotePrefix="1" applyFont="1" applyFill="1" applyBorder="1" applyAlignment="1">
      <alignment horizontal="distributed" vertical="center" indent="1"/>
    </xf>
    <xf numFmtId="0" fontId="10" fillId="0" borderId="19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24" xfId="0" applyFont="1" applyFill="1" applyBorder="1" applyAlignment="1">
      <alignment horizontal="distributed" vertical="center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10" fillId="0" borderId="2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distributed" vertical="center" wrapText="1" justifyLastLine="1"/>
    </xf>
    <xf numFmtId="0" fontId="10" fillId="0" borderId="10" xfId="0" applyFont="1" applyFill="1" applyBorder="1" applyAlignment="1">
      <alignment horizontal="distributed" vertical="center" indent="2"/>
    </xf>
    <xf numFmtId="0" fontId="10" fillId="0" borderId="21" xfId="0" applyFont="1" applyFill="1" applyBorder="1" applyAlignment="1">
      <alignment horizontal="distributed" vertical="center" indent="2"/>
    </xf>
    <xf numFmtId="0" fontId="6" fillId="0" borderId="0" xfId="0" applyFont="1" applyAlignment="1">
      <alignment horizontal="left" vertical="center"/>
    </xf>
    <xf numFmtId="0" fontId="10" fillId="0" borderId="26" xfId="0" applyFont="1" applyFill="1" applyBorder="1" applyAlignment="1">
      <alignment horizontal="distributed" vertical="center" wrapText="1" indent="2"/>
    </xf>
    <xf numFmtId="0" fontId="10" fillId="0" borderId="18" xfId="0" applyFont="1" applyFill="1" applyBorder="1" applyAlignment="1">
      <alignment horizontal="distributed" vertical="center" wrapText="1" indent="2"/>
    </xf>
    <xf numFmtId="0" fontId="10" fillId="0" borderId="16" xfId="0" applyFont="1" applyFill="1" applyBorder="1" applyAlignment="1">
      <alignment horizontal="distributed" vertical="center" wrapText="1" indent="2"/>
    </xf>
    <xf numFmtId="0" fontId="10" fillId="0" borderId="17" xfId="0" applyFont="1" applyFill="1" applyBorder="1" applyAlignment="1">
      <alignment horizontal="distributed" vertical="center" wrapText="1" indent="2"/>
    </xf>
    <xf numFmtId="0" fontId="10" fillId="0" borderId="19" xfId="0" applyFont="1" applyFill="1" applyBorder="1" applyAlignment="1">
      <alignment horizontal="distributed" vertical="center" wrapText="1" justifyLastLine="1"/>
    </xf>
    <xf numFmtId="0" fontId="10" fillId="0" borderId="24" xfId="0" applyFont="1" applyFill="1" applyBorder="1" applyAlignment="1">
      <alignment horizontal="distributed" vertical="center" wrapText="1" justifyLastLine="1"/>
    </xf>
    <xf numFmtId="0" fontId="10" fillId="0" borderId="20" xfId="0" applyFont="1" applyFill="1" applyBorder="1" applyAlignment="1">
      <alignment horizontal="distributed" vertical="center" wrapText="1" indent="1"/>
    </xf>
    <xf numFmtId="0" fontId="10" fillId="0" borderId="25" xfId="0" applyFont="1" applyFill="1" applyBorder="1" applyAlignment="1">
      <alignment horizontal="distributed" vertical="center" wrapText="1" indent="1"/>
    </xf>
    <xf numFmtId="0" fontId="10" fillId="0" borderId="26" xfId="0" applyFont="1" applyBorder="1" applyAlignment="1">
      <alignment horizontal="distributed" vertical="center" wrapText="1" justifyLastLine="1"/>
    </xf>
    <xf numFmtId="0" fontId="10" fillId="0" borderId="18" xfId="0" applyFont="1" applyBorder="1" applyAlignment="1">
      <alignment horizontal="distributed" vertical="center" wrapText="1" justifyLastLine="1"/>
    </xf>
    <xf numFmtId="0" fontId="10" fillId="0" borderId="0" xfId="0" applyFont="1" applyBorder="1" applyAlignment="1">
      <alignment horizontal="distributed" vertical="center" wrapText="1" justifyLastLine="1"/>
    </xf>
    <xf numFmtId="0" fontId="10" fillId="0" borderId="15" xfId="0" applyFont="1" applyBorder="1" applyAlignment="1">
      <alignment horizontal="distributed" vertical="center" wrapText="1" justifyLastLine="1"/>
    </xf>
    <xf numFmtId="0" fontId="10" fillId="0" borderId="16" xfId="0" applyFont="1" applyBorder="1" applyAlignment="1">
      <alignment horizontal="distributed" vertical="center" wrapText="1" justifyLastLine="1"/>
    </xf>
    <xf numFmtId="0" fontId="10" fillId="0" borderId="17" xfId="0" applyFont="1" applyBorder="1" applyAlignment="1">
      <alignment horizontal="distributed" vertical="center" wrapText="1" justifyLastLine="1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1" fontId="10" fillId="0" borderId="5" xfId="0" applyNumberFormat="1" applyFont="1" applyFill="1" applyBorder="1" applyAlignment="1">
      <alignment vertical="center"/>
    </xf>
    <xf numFmtId="41" fontId="10" fillId="0" borderId="30" xfId="0" applyNumberFormat="1" applyFont="1" applyFill="1" applyBorder="1" applyAlignment="1">
      <alignment vertical="center"/>
    </xf>
    <xf numFmtId="41" fontId="10" fillId="0" borderId="3" xfId="0" applyNumberFormat="1" applyFont="1" applyFill="1" applyBorder="1" applyAlignment="1">
      <alignment vertical="center"/>
    </xf>
    <xf numFmtId="41" fontId="10" fillId="0" borderId="4" xfId="0" applyNumberFormat="1" applyFont="1" applyFill="1" applyBorder="1" applyAlignment="1">
      <alignment vertical="center"/>
    </xf>
    <xf numFmtId="41" fontId="10" fillId="0" borderId="9" xfId="0" applyNumberFormat="1" applyFont="1" applyFill="1" applyBorder="1" applyAlignment="1">
      <alignment vertical="center"/>
    </xf>
    <xf numFmtId="41" fontId="10" fillId="0" borderId="1" xfId="0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29" xfId="0" applyFont="1" applyBorder="1"/>
    <xf numFmtId="0" fontId="10" fillId="0" borderId="29" xfId="0" applyFont="1" applyBorder="1" applyAlignment="1">
      <alignment horizontal="center" vertical="center"/>
    </xf>
    <xf numFmtId="41" fontId="10" fillId="0" borderId="27" xfId="0" applyNumberFormat="1" applyFont="1" applyBorder="1" applyAlignment="1">
      <alignment vertical="center"/>
    </xf>
    <xf numFmtId="41" fontId="10" fillId="0" borderId="8" xfId="0" applyNumberFormat="1" applyFont="1" applyBorder="1" applyAlignment="1">
      <alignment vertical="center"/>
    </xf>
    <xf numFmtId="41" fontId="10" fillId="0" borderId="28" xfId="0" applyNumberFormat="1" applyFont="1" applyBorder="1" applyAlignment="1">
      <alignment vertical="center"/>
    </xf>
    <xf numFmtId="41" fontId="10" fillId="0" borderId="22" xfId="0" applyNumberFormat="1" applyFont="1" applyBorder="1" applyAlignment="1">
      <alignment vertical="center"/>
    </xf>
    <xf numFmtId="41" fontId="10" fillId="0" borderId="2" xfId="0" applyNumberFormat="1" applyFont="1" applyBorder="1" applyAlignment="1">
      <alignment vertical="center"/>
    </xf>
    <xf numFmtId="41" fontId="10" fillId="0" borderId="13" xfId="0" applyNumberFormat="1" applyFont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41" fontId="10" fillId="0" borderId="27" xfId="0" applyNumberFormat="1" applyFont="1" applyFill="1" applyBorder="1" applyAlignment="1">
      <alignment vertical="center"/>
    </xf>
    <xf numFmtId="41" fontId="10" fillId="0" borderId="8" xfId="0" applyNumberFormat="1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vertical="center"/>
    </xf>
    <xf numFmtId="41" fontId="10" fillId="0" borderId="24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1" fontId="10" fillId="0" borderId="5" xfId="0" applyNumberFormat="1" applyFont="1" applyBorder="1" applyAlignment="1">
      <alignment vertical="center"/>
    </xf>
    <xf numFmtId="41" fontId="10" fillId="0" borderId="19" xfId="0" applyNumberFormat="1" applyFon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1" fontId="10" fillId="0" borderId="13" xfId="0" applyNumberFormat="1" applyFont="1" applyFill="1" applyBorder="1" applyAlignment="1">
      <alignment vertical="center"/>
    </xf>
    <xf numFmtId="41" fontId="10" fillId="0" borderId="25" xfId="0" applyNumberFormat="1" applyFont="1" applyFill="1" applyBorder="1" applyAlignment="1">
      <alignment vertical="center"/>
    </xf>
    <xf numFmtId="41" fontId="10" fillId="0" borderId="9" xfId="0" applyNumberFormat="1" applyFont="1" applyBorder="1" applyAlignment="1">
      <alignment vertical="center"/>
    </xf>
    <xf numFmtId="41" fontId="10" fillId="0" borderId="20" xfId="0" applyNumberFormat="1" applyFont="1" applyBorder="1" applyAlignment="1">
      <alignment vertical="center"/>
    </xf>
    <xf numFmtId="0" fontId="10" fillId="0" borderId="17" xfId="0" applyFont="1" applyFill="1" applyBorder="1" applyAlignment="1">
      <alignment horizontal="distributed" vertical="center" indent="1"/>
    </xf>
    <xf numFmtId="0" fontId="10" fillId="0" borderId="8" xfId="0" applyFont="1" applyFill="1" applyBorder="1" applyAlignment="1">
      <alignment horizontal="distributed" vertical="center" indent="2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 indent="2"/>
    </xf>
    <xf numFmtId="0" fontId="10" fillId="0" borderId="20" xfId="0" applyFont="1" applyFill="1" applyBorder="1" applyAlignment="1">
      <alignment horizontal="distributed" vertical="center" indent="2"/>
    </xf>
    <xf numFmtId="0" fontId="10" fillId="0" borderId="15" xfId="0" applyFont="1" applyFill="1" applyBorder="1" applyAlignment="1">
      <alignment horizontal="distributed" vertical="center" indent="1"/>
    </xf>
    <xf numFmtId="0" fontId="10" fillId="0" borderId="22" xfId="0" applyFont="1" applyFill="1" applyBorder="1" applyAlignment="1">
      <alignment horizontal="distributed" vertical="center" indent="6"/>
    </xf>
    <xf numFmtId="0" fontId="10" fillId="0" borderId="7" xfId="0" applyFont="1" applyFill="1" applyBorder="1" applyAlignment="1">
      <alignment horizontal="distributed" vertical="center" indent="6"/>
    </xf>
    <xf numFmtId="0" fontId="10" fillId="0" borderId="23" xfId="0" applyFont="1" applyFill="1" applyBorder="1" applyAlignment="1">
      <alignment horizontal="distributed" vertical="center" indent="6"/>
    </xf>
    <xf numFmtId="0" fontId="10" fillId="0" borderId="22" xfId="0" applyFont="1" applyFill="1" applyBorder="1" applyAlignment="1">
      <alignment horizontal="distributed" vertical="center" wrapText="1" indent="2"/>
    </xf>
    <xf numFmtId="0" fontId="10" fillId="0" borderId="7" xfId="0" applyFont="1" applyFill="1" applyBorder="1" applyAlignment="1">
      <alignment horizontal="distributed" vertical="center" wrapText="1" indent="2"/>
    </xf>
    <xf numFmtId="0" fontId="10" fillId="0" borderId="10" xfId="0" applyFont="1" applyFill="1" applyBorder="1" applyAlignment="1">
      <alignment horizontal="distributed" vertical="center" wrapText="1" indent="3"/>
    </xf>
    <xf numFmtId="0" fontId="10" fillId="0" borderId="11" xfId="0" applyFont="1" applyFill="1" applyBorder="1" applyAlignment="1">
      <alignment horizontal="distributed" vertical="center" wrapText="1" indent="3"/>
    </xf>
    <xf numFmtId="0" fontId="10" fillId="0" borderId="21" xfId="0" applyFont="1" applyFill="1" applyBorder="1" applyAlignment="1">
      <alignment horizontal="distributed" vertical="center" wrapText="1" indent="3"/>
    </xf>
    <xf numFmtId="41" fontId="10" fillId="0" borderId="0" xfId="0" applyNumberFormat="1" applyFont="1" applyBorder="1" applyAlignment="1">
      <alignment horizontal="right" vertical="center"/>
    </xf>
    <xf numFmtId="0" fontId="10" fillId="0" borderId="0" xfId="3" applyFont="1" applyFill="1" applyBorder="1" applyAlignment="1">
      <alignment vertical="center"/>
    </xf>
  </cellXfs>
  <cellStyles count="5">
    <cellStyle name="ハイパーリンク" xfId="1" builtinId="8"/>
    <cellStyle name="桁区切り" xfId="2" builtinId="6"/>
    <cellStyle name="桁区切り 2" xfId="4" xr:uid="{AD4ECBBC-75EF-4497-80DC-F0520528B5D1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57150</xdr:rowOff>
    </xdr:from>
    <xdr:to>
      <xdr:col>1</xdr:col>
      <xdr:colOff>2143125</xdr:colOff>
      <xdr:row>22</xdr:row>
      <xdr:rowOff>38100</xdr:rowOff>
    </xdr:to>
    <xdr:pic>
      <xdr:nvPicPr>
        <xdr:cNvPr id="20835" name="図 4">
          <a:extLst>
            <a:ext uri="{FF2B5EF4-FFF2-40B4-BE49-F238E27FC236}">
              <a16:creationId xmlns:a16="http://schemas.microsoft.com/office/drawing/2014/main" id="{9BDEA3A9-A71C-4DB6-88F7-E789C3B3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36195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2028825</xdr:colOff>
      <xdr:row>6</xdr:row>
      <xdr:rowOff>9525</xdr:rowOff>
    </xdr:from>
    <xdr:to>
      <xdr:col>2</xdr:col>
      <xdr:colOff>2800350</xdr:colOff>
      <xdr:row>21</xdr:row>
      <xdr:rowOff>133350</xdr:rowOff>
    </xdr:to>
    <xdr:pic>
      <xdr:nvPicPr>
        <xdr:cNvPr id="20836" name="図 2">
          <a:extLst>
            <a:ext uri="{FF2B5EF4-FFF2-40B4-BE49-F238E27FC236}">
              <a16:creationId xmlns:a16="http://schemas.microsoft.com/office/drawing/2014/main" id="{D4852022-3769-446B-9D34-6796A4C0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19225"/>
          <a:ext cx="3390900" cy="269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1619250</xdr:colOff>
      <xdr:row>12</xdr:row>
      <xdr:rowOff>95250</xdr:rowOff>
    </xdr:from>
    <xdr:to>
      <xdr:col>1</xdr:col>
      <xdr:colOff>2085975</xdr:colOff>
      <xdr:row>14</xdr:row>
      <xdr:rowOff>95250</xdr:rowOff>
    </xdr:to>
    <xdr:sp macro="" textlink="">
      <xdr:nvSpPr>
        <xdr:cNvPr id="20837" name="AutoShape 6">
          <a:extLst>
            <a:ext uri="{FF2B5EF4-FFF2-40B4-BE49-F238E27FC236}">
              <a16:creationId xmlns:a16="http://schemas.microsoft.com/office/drawing/2014/main" id="{D1BBA45B-2BA1-4526-9E92-67E225C2D963}"/>
            </a:ext>
          </a:extLst>
        </xdr:cNvPr>
        <xdr:cNvSpPr>
          <a:spLocks noChangeArrowheads="1"/>
        </xdr:cNvSpPr>
      </xdr:nvSpPr>
      <xdr:spPr bwMode="auto">
        <a:xfrm>
          <a:off x="3095625" y="2533650"/>
          <a:ext cx="466725" cy="342900"/>
        </a:xfrm>
        <a:prstGeom prst="rightArrow">
          <a:avLst>
            <a:gd name="adj1" fmla="val 50000"/>
            <a:gd name="adj2" fmla="val 61111"/>
          </a:avLst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</xdr:row>
      <xdr:rowOff>57150</xdr:rowOff>
    </xdr:from>
    <xdr:to>
      <xdr:col>1</xdr:col>
      <xdr:colOff>2143125</xdr:colOff>
      <xdr:row>22</xdr:row>
      <xdr:rowOff>38100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650DDB-06EE-416B-A0F4-5F30232AB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36195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2028825</xdr:colOff>
      <xdr:row>6</xdr:row>
      <xdr:rowOff>9525</xdr:rowOff>
    </xdr:from>
    <xdr:to>
      <xdr:col>2</xdr:col>
      <xdr:colOff>2800350</xdr:colOff>
      <xdr:row>21</xdr:row>
      <xdr:rowOff>133350</xdr:rowOff>
    </xdr:to>
    <xdr:pic>
      <xdr:nvPicPr>
        <xdr:cNvPr id="6" name="図 2">
          <a:extLst>
            <a:ext uri="{FF2B5EF4-FFF2-40B4-BE49-F238E27FC236}">
              <a16:creationId xmlns:a16="http://schemas.microsoft.com/office/drawing/2014/main" id="{80425585-E1FE-4F07-91B5-1D227B732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19225"/>
          <a:ext cx="3390900" cy="269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1619250</xdr:colOff>
      <xdr:row>12</xdr:row>
      <xdr:rowOff>95250</xdr:rowOff>
    </xdr:from>
    <xdr:to>
      <xdr:col>1</xdr:col>
      <xdr:colOff>2085975</xdr:colOff>
      <xdr:row>14</xdr:row>
      <xdr:rowOff>95250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4720F0CE-2C84-4367-A827-F2F6BD8967DF}"/>
            </a:ext>
          </a:extLst>
        </xdr:cNvPr>
        <xdr:cNvSpPr>
          <a:spLocks noChangeArrowheads="1"/>
        </xdr:cNvSpPr>
      </xdr:nvSpPr>
      <xdr:spPr bwMode="auto">
        <a:xfrm>
          <a:off x="3095625" y="2533650"/>
          <a:ext cx="466725" cy="342900"/>
        </a:xfrm>
        <a:prstGeom prst="rightArrow">
          <a:avLst>
            <a:gd name="adj1" fmla="val 50000"/>
            <a:gd name="adj2" fmla="val 61111"/>
          </a:avLst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showGridLines="0" tabSelected="1" workbookViewId="0"/>
  </sheetViews>
  <sheetFormatPr defaultColWidth="4.625" defaultRowHeight="20.100000000000001" customHeight="1" x14ac:dyDescent="0.15"/>
  <cols>
    <col min="1" max="16384" width="4.625" style="2"/>
  </cols>
  <sheetData>
    <row r="1" spans="1:6" ht="20.100000000000001" customHeight="1" x14ac:dyDescent="0.15">
      <c r="A1" s="63" t="s">
        <v>169</v>
      </c>
    </row>
    <row r="3" spans="1:6" ht="20.100000000000001" customHeight="1" x14ac:dyDescent="0.15">
      <c r="A3" s="120" t="s">
        <v>48</v>
      </c>
      <c r="B3" s="120"/>
      <c r="C3" s="120"/>
    </row>
    <row r="4" spans="1:6" ht="20.100000000000001" customHeight="1" x14ac:dyDescent="0.15">
      <c r="A4" s="120" t="s">
        <v>49</v>
      </c>
      <c r="B4" s="120"/>
      <c r="C4" s="120"/>
      <c r="D4" s="120"/>
    </row>
    <row r="5" spans="1:6" ht="20.100000000000001" customHeight="1" x14ac:dyDescent="0.15">
      <c r="A5" s="120" t="s">
        <v>164</v>
      </c>
      <c r="B5" s="120"/>
      <c r="C5" s="120"/>
    </row>
    <row r="6" spans="1:6" ht="20.100000000000001" customHeight="1" x14ac:dyDescent="0.15">
      <c r="A6" s="120" t="s">
        <v>165</v>
      </c>
      <c r="B6" s="120"/>
      <c r="C6" s="120"/>
      <c r="D6" s="120"/>
      <c r="E6" s="121"/>
    </row>
    <row r="7" spans="1:6" ht="20.100000000000001" customHeight="1" x14ac:dyDescent="0.15">
      <c r="A7" s="120" t="s">
        <v>166</v>
      </c>
      <c r="B7" s="120"/>
      <c r="C7" s="120"/>
      <c r="D7" s="120"/>
      <c r="E7" s="120"/>
      <c r="F7" s="120"/>
    </row>
    <row r="8" spans="1:6" ht="20.100000000000001" customHeight="1" x14ac:dyDescent="0.15">
      <c r="A8" s="120" t="s">
        <v>167</v>
      </c>
      <c r="B8" s="120"/>
      <c r="C8" s="120"/>
      <c r="D8" s="120"/>
    </row>
    <row r="9" spans="1:6" ht="20.100000000000001" customHeight="1" x14ac:dyDescent="0.15">
      <c r="A9" s="120" t="s">
        <v>168</v>
      </c>
      <c r="B9" s="120"/>
      <c r="C9" s="120"/>
      <c r="D9" s="120"/>
      <c r="E9" s="121"/>
    </row>
  </sheetData>
  <mergeCells count="7">
    <mergeCell ref="A3:C3"/>
    <mergeCell ref="A4:D4"/>
    <mergeCell ref="A5:C5"/>
    <mergeCell ref="A7:F7"/>
    <mergeCell ref="A9:E9"/>
    <mergeCell ref="A6:E6"/>
    <mergeCell ref="A8:D8"/>
  </mergeCells>
  <phoneticPr fontId="2"/>
  <hyperlinks>
    <hyperlink ref="A3:C3" location="市の位置!A1" display="１．市の位置" xr:uid="{00000000-0004-0000-0000-000000000000}"/>
    <hyperlink ref="A4:D4" location="市域面積!A1" display="２．市域面積の変遷" xr:uid="{00000000-0004-0000-0000-000001000000}"/>
    <hyperlink ref="A9:D9" location="開発行為!A1" display="４．開発行為許可状況" xr:uid="{00000000-0004-0000-0000-000002000000}"/>
    <hyperlink ref="A5:C5" location="地目別面積!A1" display="５．地目別面積" xr:uid="{00000000-0004-0000-0000-000003000000}"/>
    <hyperlink ref="A6:D6" location="都市計区域面積!A1" display="６．都市計画区域面積" xr:uid="{00000000-0004-0000-0000-000004000000}"/>
    <hyperlink ref="A7:F7" location="都市計用途別面積!A1" display="７．都市計画区域用途地域面積" xr:uid="{00000000-0004-0000-0000-000005000000}"/>
    <hyperlink ref="A8:C8" location="農地転用!A1" display="８．農地転用状況" xr:uid="{00000000-0004-0000-0000-000006000000}"/>
    <hyperlink ref="A8:D8" location="農用地転用!A1" display="７．農用地転用状況" xr:uid="{00000000-0004-0000-0000-000007000000}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7"/>
  <sheetViews>
    <sheetView showGridLines="0" zoomScaleNormal="100" workbookViewId="0">
      <selection sqref="A1:C1"/>
    </sheetView>
  </sheetViews>
  <sheetFormatPr defaultRowHeight="13.5" x14ac:dyDescent="0.15"/>
  <cols>
    <col min="1" max="1" width="19.375" style="49" customWidth="1"/>
    <col min="2" max="2" width="34.375" style="49" customWidth="1"/>
    <col min="3" max="3" width="38.125" style="49" customWidth="1"/>
    <col min="4" max="4" width="9" style="49"/>
    <col min="257" max="257" width="19.375" customWidth="1"/>
    <col min="258" max="258" width="34.375" customWidth="1"/>
    <col min="259" max="259" width="38.125" customWidth="1"/>
    <col min="513" max="513" width="19.375" customWidth="1"/>
    <col min="514" max="514" width="34.375" customWidth="1"/>
    <col min="515" max="515" width="38.125" customWidth="1"/>
    <col min="769" max="769" width="19.375" customWidth="1"/>
    <col min="770" max="770" width="34.375" customWidth="1"/>
    <col min="771" max="771" width="38.125" customWidth="1"/>
    <col min="1025" max="1025" width="19.375" customWidth="1"/>
    <col min="1026" max="1026" width="34.375" customWidth="1"/>
    <col min="1027" max="1027" width="38.125" customWidth="1"/>
    <col min="1281" max="1281" width="19.375" customWidth="1"/>
    <col min="1282" max="1282" width="34.375" customWidth="1"/>
    <col min="1283" max="1283" width="38.125" customWidth="1"/>
    <col min="1537" max="1537" width="19.375" customWidth="1"/>
    <col min="1538" max="1538" width="34.375" customWidth="1"/>
    <col min="1539" max="1539" width="38.125" customWidth="1"/>
    <col min="1793" max="1793" width="19.375" customWidth="1"/>
    <col min="1794" max="1794" width="34.375" customWidth="1"/>
    <col min="1795" max="1795" width="38.125" customWidth="1"/>
    <col min="2049" max="2049" width="19.375" customWidth="1"/>
    <col min="2050" max="2050" width="34.375" customWidth="1"/>
    <col min="2051" max="2051" width="38.125" customWidth="1"/>
    <col min="2305" max="2305" width="19.375" customWidth="1"/>
    <col min="2306" max="2306" width="34.375" customWidth="1"/>
    <col min="2307" max="2307" width="38.125" customWidth="1"/>
    <col min="2561" max="2561" width="19.375" customWidth="1"/>
    <col min="2562" max="2562" width="34.375" customWidth="1"/>
    <col min="2563" max="2563" width="38.125" customWidth="1"/>
    <col min="2817" max="2817" width="19.375" customWidth="1"/>
    <col min="2818" max="2818" width="34.375" customWidth="1"/>
    <col min="2819" max="2819" width="38.125" customWidth="1"/>
    <col min="3073" max="3073" width="19.375" customWidth="1"/>
    <col min="3074" max="3074" width="34.375" customWidth="1"/>
    <col min="3075" max="3075" width="38.125" customWidth="1"/>
    <col min="3329" max="3329" width="19.375" customWidth="1"/>
    <col min="3330" max="3330" width="34.375" customWidth="1"/>
    <col min="3331" max="3331" width="38.125" customWidth="1"/>
    <col min="3585" max="3585" width="19.375" customWidth="1"/>
    <col min="3586" max="3586" width="34.375" customWidth="1"/>
    <col min="3587" max="3587" width="38.125" customWidth="1"/>
    <col min="3841" max="3841" width="19.375" customWidth="1"/>
    <col min="3842" max="3842" width="34.375" customWidth="1"/>
    <col min="3843" max="3843" width="38.125" customWidth="1"/>
    <col min="4097" max="4097" width="19.375" customWidth="1"/>
    <col min="4098" max="4098" width="34.375" customWidth="1"/>
    <col min="4099" max="4099" width="38.125" customWidth="1"/>
    <col min="4353" max="4353" width="19.375" customWidth="1"/>
    <col min="4354" max="4354" width="34.375" customWidth="1"/>
    <col min="4355" max="4355" width="38.125" customWidth="1"/>
    <col min="4609" max="4609" width="19.375" customWidth="1"/>
    <col min="4610" max="4610" width="34.375" customWidth="1"/>
    <col min="4611" max="4611" width="38.125" customWidth="1"/>
    <col min="4865" max="4865" width="19.375" customWidth="1"/>
    <col min="4866" max="4866" width="34.375" customWidth="1"/>
    <col min="4867" max="4867" width="38.125" customWidth="1"/>
    <col min="5121" max="5121" width="19.375" customWidth="1"/>
    <col min="5122" max="5122" width="34.375" customWidth="1"/>
    <col min="5123" max="5123" width="38.125" customWidth="1"/>
    <col min="5377" max="5377" width="19.375" customWidth="1"/>
    <col min="5378" max="5378" width="34.375" customWidth="1"/>
    <col min="5379" max="5379" width="38.125" customWidth="1"/>
    <col min="5633" max="5633" width="19.375" customWidth="1"/>
    <col min="5634" max="5634" width="34.375" customWidth="1"/>
    <col min="5635" max="5635" width="38.125" customWidth="1"/>
    <col min="5889" max="5889" width="19.375" customWidth="1"/>
    <col min="5890" max="5890" width="34.375" customWidth="1"/>
    <col min="5891" max="5891" width="38.125" customWidth="1"/>
    <col min="6145" max="6145" width="19.375" customWidth="1"/>
    <col min="6146" max="6146" width="34.375" customWidth="1"/>
    <col min="6147" max="6147" width="38.125" customWidth="1"/>
    <col min="6401" max="6401" width="19.375" customWidth="1"/>
    <col min="6402" max="6402" width="34.375" customWidth="1"/>
    <col min="6403" max="6403" width="38.125" customWidth="1"/>
    <col min="6657" max="6657" width="19.375" customWidth="1"/>
    <col min="6658" max="6658" width="34.375" customWidth="1"/>
    <col min="6659" max="6659" width="38.125" customWidth="1"/>
    <col min="6913" max="6913" width="19.375" customWidth="1"/>
    <col min="6914" max="6914" width="34.375" customWidth="1"/>
    <col min="6915" max="6915" width="38.125" customWidth="1"/>
    <col min="7169" max="7169" width="19.375" customWidth="1"/>
    <col min="7170" max="7170" width="34.375" customWidth="1"/>
    <col min="7171" max="7171" width="38.125" customWidth="1"/>
    <col min="7425" max="7425" width="19.375" customWidth="1"/>
    <col min="7426" max="7426" width="34.375" customWidth="1"/>
    <col min="7427" max="7427" width="38.125" customWidth="1"/>
    <col min="7681" max="7681" width="19.375" customWidth="1"/>
    <col min="7682" max="7682" width="34.375" customWidth="1"/>
    <col min="7683" max="7683" width="38.125" customWidth="1"/>
    <col min="7937" max="7937" width="19.375" customWidth="1"/>
    <col min="7938" max="7938" width="34.375" customWidth="1"/>
    <col min="7939" max="7939" width="38.125" customWidth="1"/>
    <col min="8193" max="8193" width="19.375" customWidth="1"/>
    <col min="8194" max="8194" width="34.375" customWidth="1"/>
    <col min="8195" max="8195" width="38.125" customWidth="1"/>
    <col min="8449" max="8449" width="19.375" customWidth="1"/>
    <col min="8450" max="8450" width="34.375" customWidth="1"/>
    <col min="8451" max="8451" width="38.125" customWidth="1"/>
    <col min="8705" max="8705" width="19.375" customWidth="1"/>
    <col min="8706" max="8706" width="34.375" customWidth="1"/>
    <col min="8707" max="8707" width="38.125" customWidth="1"/>
    <col min="8961" max="8961" width="19.375" customWidth="1"/>
    <col min="8962" max="8962" width="34.375" customWidth="1"/>
    <col min="8963" max="8963" width="38.125" customWidth="1"/>
    <col min="9217" max="9217" width="19.375" customWidth="1"/>
    <col min="9218" max="9218" width="34.375" customWidth="1"/>
    <col min="9219" max="9219" width="38.125" customWidth="1"/>
    <col min="9473" max="9473" width="19.375" customWidth="1"/>
    <col min="9474" max="9474" width="34.375" customWidth="1"/>
    <col min="9475" max="9475" width="38.125" customWidth="1"/>
    <col min="9729" max="9729" width="19.375" customWidth="1"/>
    <col min="9730" max="9730" width="34.375" customWidth="1"/>
    <col min="9731" max="9731" width="38.125" customWidth="1"/>
    <col min="9985" max="9985" width="19.375" customWidth="1"/>
    <col min="9986" max="9986" width="34.375" customWidth="1"/>
    <col min="9987" max="9987" width="38.125" customWidth="1"/>
    <col min="10241" max="10241" width="19.375" customWidth="1"/>
    <col min="10242" max="10242" width="34.375" customWidth="1"/>
    <col min="10243" max="10243" width="38.125" customWidth="1"/>
    <col min="10497" max="10497" width="19.375" customWidth="1"/>
    <col min="10498" max="10498" width="34.375" customWidth="1"/>
    <col min="10499" max="10499" width="38.125" customWidth="1"/>
    <col min="10753" max="10753" width="19.375" customWidth="1"/>
    <col min="10754" max="10754" width="34.375" customWidth="1"/>
    <col min="10755" max="10755" width="38.125" customWidth="1"/>
    <col min="11009" max="11009" width="19.375" customWidth="1"/>
    <col min="11010" max="11010" width="34.375" customWidth="1"/>
    <col min="11011" max="11011" width="38.125" customWidth="1"/>
    <col min="11265" max="11265" width="19.375" customWidth="1"/>
    <col min="11266" max="11266" width="34.375" customWidth="1"/>
    <col min="11267" max="11267" width="38.125" customWidth="1"/>
    <col min="11521" max="11521" width="19.375" customWidth="1"/>
    <col min="11522" max="11522" width="34.375" customWidth="1"/>
    <col min="11523" max="11523" width="38.125" customWidth="1"/>
    <col min="11777" max="11777" width="19.375" customWidth="1"/>
    <col min="11778" max="11778" width="34.375" customWidth="1"/>
    <col min="11779" max="11779" width="38.125" customWidth="1"/>
    <col min="12033" max="12033" width="19.375" customWidth="1"/>
    <col min="12034" max="12034" width="34.375" customWidth="1"/>
    <col min="12035" max="12035" width="38.125" customWidth="1"/>
    <col min="12289" max="12289" width="19.375" customWidth="1"/>
    <col min="12290" max="12290" width="34.375" customWidth="1"/>
    <col min="12291" max="12291" width="38.125" customWidth="1"/>
    <col min="12545" max="12545" width="19.375" customWidth="1"/>
    <col min="12546" max="12546" width="34.375" customWidth="1"/>
    <col min="12547" max="12547" width="38.125" customWidth="1"/>
    <col min="12801" max="12801" width="19.375" customWidth="1"/>
    <col min="12802" max="12802" width="34.375" customWidth="1"/>
    <col min="12803" max="12803" width="38.125" customWidth="1"/>
    <col min="13057" max="13057" width="19.375" customWidth="1"/>
    <col min="13058" max="13058" width="34.375" customWidth="1"/>
    <col min="13059" max="13059" width="38.125" customWidth="1"/>
    <col min="13313" max="13313" width="19.375" customWidth="1"/>
    <col min="13314" max="13314" width="34.375" customWidth="1"/>
    <col min="13315" max="13315" width="38.125" customWidth="1"/>
    <col min="13569" max="13569" width="19.375" customWidth="1"/>
    <col min="13570" max="13570" width="34.375" customWidth="1"/>
    <col min="13571" max="13571" width="38.125" customWidth="1"/>
    <col min="13825" max="13825" width="19.375" customWidth="1"/>
    <col min="13826" max="13826" width="34.375" customWidth="1"/>
    <col min="13827" max="13827" width="38.125" customWidth="1"/>
    <col min="14081" max="14081" width="19.375" customWidth="1"/>
    <col min="14082" max="14082" width="34.375" customWidth="1"/>
    <col min="14083" max="14083" width="38.125" customWidth="1"/>
    <col min="14337" max="14337" width="19.375" customWidth="1"/>
    <col min="14338" max="14338" width="34.375" customWidth="1"/>
    <col min="14339" max="14339" width="38.125" customWidth="1"/>
    <col min="14593" max="14593" width="19.375" customWidth="1"/>
    <col min="14594" max="14594" width="34.375" customWidth="1"/>
    <col min="14595" max="14595" width="38.125" customWidth="1"/>
    <col min="14849" max="14849" width="19.375" customWidth="1"/>
    <col min="14850" max="14850" width="34.375" customWidth="1"/>
    <col min="14851" max="14851" width="38.125" customWidth="1"/>
    <col min="15105" max="15105" width="19.375" customWidth="1"/>
    <col min="15106" max="15106" width="34.375" customWidth="1"/>
    <col min="15107" max="15107" width="38.125" customWidth="1"/>
    <col min="15361" max="15361" width="19.375" customWidth="1"/>
    <col min="15362" max="15362" width="34.375" customWidth="1"/>
    <col min="15363" max="15363" width="38.125" customWidth="1"/>
    <col min="15617" max="15617" width="19.375" customWidth="1"/>
    <col min="15618" max="15618" width="34.375" customWidth="1"/>
    <col min="15619" max="15619" width="38.125" customWidth="1"/>
    <col min="15873" max="15873" width="19.375" customWidth="1"/>
    <col min="15874" max="15874" width="34.375" customWidth="1"/>
    <col min="15875" max="15875" width="38.125" customWidth="1"/>
    <col min="16129" max="16129" width="19.375" customWidth="1"/>
    <col min="16130" max="16130" width="34.375" customWidth="1"/>
    <col min="16131" max="16131" width="38.125" customWidth="1"/>
  </cols>
  <sheetData>
    <row r="1" spans="1:256" ht="19.5" customHeight="1" x14ac:dyDescent="0.15">
      <c r="A1" s="122" t="s">
        <v>19</v>
      </c>
      <c r="B1" s="122"/>
      <c r="C1" s="122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  <c r="IU1" s="49"/>
      <c r="IV1" s="49"/>
    </row>
    <row r="2" spans="1:256" ht="19.5" customHeight="1" x14ac:dyDescent="0.15">
      <c r="A2" s="50"/>
      <c r="B2" s="51"/>
      <c r="C2" s="50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</row>
    <row r="3" spans="1:256" ht="19.5" customHeight="1" x14ac:dyDescent="0.15">
      <c r="A3" s="52" t="s">
        <v>22</v>
      </c>
      <c r="B3" s="53" t="s">
        <v>23</v>
      </c>
      <c r="C3" s="54" t="s">
        <v>24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</row>
    <row r="4" spans="1:256" ht="19.5" customHeight="1" x14ac:dyDescent="0.15">
      <c r="A4" s="55" t="s">
        <v>25</v>
      </c>
      <c r="B4" s="56" t="s">
        <v>0</v>
      </c>
      <c r="C4" s="57" t="s">
        <v>1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</row>
    <row r="5" spans="1:256" ht="19.5" customHeight="1" x14ac:dyDescent="0.15">
      <c r="A5" s="66" t="s">
        <v>26</v>
      </c>
      <c r="B5" s="67" t="s">
        <v>170</v>
      </c>
      <c r="C5" s="68" t="s">
        <v>180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</row>
    <row r="6" spans="1:256" x14ac:dyDescent="0.15">
      <c r="A6" s="58" t="s">
        <v>151</v>
      </c>
      <c r="B6" s="50"/>
      <c r="C6" s="50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</row>
    <row r="7" spans="1:256" x14ac:dyDescent="0.15">
      <c r="A7" s="50"/>
      <c r="B7" s="50"/>
      <c r="C7" s="50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</row>
    <row r="8" spans="1:256" x14ac:dyDescent="0.15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</row>
    <row r="9" spans="1:256" x14ac:dyDescent="0.15"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</row>
    <row r="10" spans="1:256" x14ac:dyDescent="0.15"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</row>
    <row r="11" spans="1:256" x14ac:dyDescent="0.15"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</row>
    <row r="12" spans="1:256" x14ac:dyDescent="0.15"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</row>
    <row r="13" spans="1:256" x14ac:dyDescent="0.15"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</row>
    <row r="14" spans="1:256" x14ac:dyDescent="0.15"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</row>
    <row r="15" spans="1:256" x14ac:dyDescent="0.15"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  <c r="IU15" s="49"/>
      <c r="IV15" s="49"/>
    </row>
    <row r="16" spans="1:256" x14ac:dyDescent="0.15"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</row>
    <row r="17" spans="1:256" x14ac:dyDescent="0.15"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  <c r="IU17" s="49"/>
      <c r="IV17" s="49"/>
    </row>
    <row r="18" spans="1:256" x14ac:dyDescent="0.15"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</row>
    <row r="19" spans="1:256" x14ac:dyDescent="0.15"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</row>
    <row r="20" spans="1:256" x14ac:dyDescent="0.15"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  <c r="IU20" s="49"/>
      <c r="IV20" s="49"/>
    </row>
    <row r="21" spans="1:256" x14ac:dyDescent="0.15"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</row>
    <row r="22" spans="1:256" x14ac:dyDescent="0.15"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 x14ac:dyDescent="0.15"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 x14ac:dyDescent="0.15">
      <c r="A24" s="5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 x14ac:dyDescent="0.15"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 x14ac:dyDescent="0.15">
      <c r="A26" s="60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x14ac:dyDescent="0.15"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</sheetData>
  <mergeCells count="1">
    <mergeCell ref="A1:C1"/>
  </mergeCells>
  <phoneticPr fontId="16"/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showGridLines="0" zoomScaleNormal="100" workbookViewId="0">
      <selection sqref="A1:D1"/>
    </sheetView>
  </sheetViews>
  <sheetFormatPr defaultRowHeight="13.5" x14ac:dyDescent="0.15"/>
  <cols>
    <col min="1" max="1" width="20.625" style="1" customWidth="1"/>
    <col min="2" max="2" width="48.625" style="1" customWidth="1"/>
    <col min="3" max="4" width="11.375" style="1" customWidth="1"/>
    <col min="5" max="256" width="9" style="1"/>
    <col min="257" max="257" width="20.625" style="1" customWidth="1"/>
    <col min="258" max="258" width="48.625" style="1" customWidth="1"/>
    <col min="259" max="260" width="11.375" style="1" customWidth="1"/>
    <col min="261" max="512" width="9" style="1"/>
    <col min="513" max="513" width="20.625" style="1" customWidth="1"/>
    <col min="514" max="514" width="48.625" style="1" customWidth="1"/>
    <col min="515" max="516" width="11.375" style="1" customWidth="1"/>
    <col min="517" max="768" width="9" style="1"/>
    <col min="769" max="769" width="20.625" style="1" customWidth="1"/>
    <col min="770" max="770" width="48.625" style="1" customWidth="1"/>
    <col min="771" max="772" width="11.375" style="1" customWidth="1"/>
    <col min="773" max="1024" width="9" style="1"/>
    <col min="1025" max="1025" width="20.625" style="1" customWidth="1"/>
    <col min="1026" max="1026" width="48.625" style="1" customWidth="1"/>
    <col min="1027" max="1028" width="11.375" style="1" customWidth="1"/>
    <col min="1029" max="1280" width="9" style="1"/>
    <col min="1281" max="1281" width="20.625" style="1" customWidth="1"/>
    <col min="1282" max="1282" width="48.625" style="1" customWidth="1"/>
    <col min="1283" max="1284" width="11.375" style="1" customWidth="1"/>
    <col min="1285" max="1536" width="9" style="1"/>
    <col min="1537" max="1537" width="20.625" style="1" customWidth="1"/>
    <col min="1538" max="1538" width="48.625" style="1" customWidth="1"/>
    <col min="1539" max="1540" width="11.375" style="1" customWidth="1"/>
    <col min="1541" max="1792" width="9" style="1"/>
    <col min="1793" max="1793" width="20.625" style="1" customWidth="1"/>
    <col min="1794" max="1794" width="48.625" style="1" customWidth="1"/>
    <col min="1795" max="1796" width="11.375" style="1" customWidth="1"/>
    <col min="1797" max="2048" width="9" style="1"/>
    <col min="2049" max="2049" width="20.625" style="1" customWidth="1"/>
    <col min="2050" max="2050" width="48.625" style="1" customWidth="1"/>
    <col min="2051" max="2052" width="11.375" style="1" customWidth="1"/>
    <col min="2053" max="2304" width="9" style="1"/>
    <col min="2305" max="2305" width="20.625" style="1" customWidth="1"/>
    <col min="2306" max="2306" width="48.625" style="1" customWidth="1"/>
    <col min="2307" max="2308" width="11.375" style="1" customWidth="1"/>
    <col min="2309" max="2560" width="9" style="1"/>
    <col min="2561" max="2561" width="20.625" style="1" customWidth="1"/>
    <col min="2562" max="2562" width="48.625" style="1" customWidth="1"/>
    <col min="2563" max="2564" width="11.375" style="1" customWidth="1"/>
    <col min="2565" max="2816" width="9" style="1"/>
    <col min="2817" max="2817" width="20.625" style="1" customWidth="1"/>
    <col min="2818" max="2818" width="48.625" style="1" customWidth="1"/>
    <col min="2819" max="2820" width="11.375" style="1" customWidth="1"/>
    <col min="2821" max="3072" width="9" style="1"/>
    <col min="3073" max="3073" width="20.625" style="1" customWidth="1"/>
    <col min="3074" max="3074" width="48.625" style="1" customWidth="1"/>
    <col min="3075" max="3076" width="11.375" style="1" customWidth="1"/>
    <col min="3077" max="3328" width="9" style="1"/>
    <col min="3329" max="3329" width="20.625" style="1" customWidth="1"/>
    <col min="3330" max="3330" width="48.625" style="1" customWidth="1"/>
    <col min="3331" max="3332" width="11.375" style="1" customWidth="1"/>
    <col min="3333" max="3584" width="9" style="1"/>
    <col min="3585" max="3585" width="20.625" style="1" customWidth="1"/>
    <col min="3586" max="3586" width="48.625" style="1" customWidth="1"/>
    <col min="3587" max="3588" width="11.375" style="1" customWidth="1"/>
    <col min="3589" max="3840" width="9" style="1"/>
    <col min="3841" max="3841" width="20.625" style="1" customWidth="1"/>
    <col min="3842" max="3842" width="48.625" style="1" customWidth="1"/>
    <col min="3843" max="3844" width="11.375" style="1" customWidth="1"/>
    <col min="3845" max="4096" width="9" style="1"/>
    <col min="4097" max="4097" width="20.625" style="1" customWidth="1"/>
    <col min="4098" max="4098" width="48.625" style="1" customWidth="1"/>
    <col min="4099" max="4100" width="11.375" style="1" customWidth="1"/>
    <col min="4101" max="4352" width="9" style="1"/>
    <col min="4353" max="4353" width="20.625" style="1" customWidth="1"/>
    <col min="4354" max="4354" width="48.625" style="1" customWidth="1"/>
    <col min="4355" max="4356" width="11.375" style="1" customWidth="1"/>
    <col min="4357" max="4608" width="9" style="1"/>
    <col min="4609" max="4609" width="20.625" style="1" customWidth="1"/>
    <col min="4610" max="4610" width="48.625" style="1" customWidth="1"/>
    <col min="4611" max="4612" width="11.375" style="1" customWidth="1"/>
    <col min="4613" max="4864" width="9" style="1"/>
    <col min="4865" max="4865" width="20.625" style="1" customWidth="1"/>
    <col min="4866" max="4866" width="48.625" style="1" customWidth="1"/>
    <col min="4867" max="4868" width="11.375" style="1" customWidth="1"/>
    <col min="4869" max="5120" width="9" style="1"/>
    <col min="5121" max="5121" width="20.625" style="1" customWidth="1"/>
    <col min="5122" max="5122" width="48.625" style="1" customWidth="1"/>
    <col min="5123" max="5124" width="11.375" style="1" customWidth="1"/>
    <col min="5125" max="5376" width="9" style="1"/>
    <col min="5377" max="5377" width="20.625" style="1" customWidth="1"/>
    <col min="5378" max="5378" width="48.625" style="1" customWidth="1"/>
    <col min="5379" max="5380" width="11.375" style="1" customWidth="1"/>
    <col min="5381" max="5632" width="9" style="1"/>
    <col min="5633" max="5633" width="20.625" style="1" customWidth="1"/>
    <col min="5634" max="5634" width="48.625" style="1" customWidth="1"/>
    <col min="5635" max="5636" width="11.375" style="1" customWidth="1"/>
    <col min="5637" max="5888" width="9" style="1"/>
    <col min="5889" max="5889" width="20.625" style="1" customWidth="1"/>
    <col min="5890" max="5890" width="48.625" style="1" customWidth="1"/>
    <col min="5891" max="5892" width="11.375" style="1" customWidth="1"/>
    <col min="5893" max="6144" width="9" style="1"/>
    <col min="6145" max="6145" width="20.625" style="1" customWidth="1"/>
    <col min="6146" max="6146" width="48.625" style="1" customWidth="1"/>
    <col min="6147" max="6148" width="11.375" style="1" customWidth="1"/>
    <col min="6149" max="6400" width="9" style="1"/>
    <col min="6401" max="6401" width="20.625" style="1" customWidth="1"/>
    <col min="6402" max="6402" width="48.625" style="1" customWidth="1"/>
    <col min="6403" max="6404" width="11.375" style="1" customWidth="1"/>
    <col min="6405" max="6656" width="9" style="1"/>
    <col min="6657" max="6657" width="20.625" style="1" customWidth="1"/>
    <col min="6658" max="6658" width="48.625" style="1" customWidth="1"/>
    <col min="6659" max="6660" width="11.375" style="1" customWidth="1"/>
    <col min="6661" max="6912" width="9" style="1"/>
    <col min="6913" max="6913" width="20.625" style="1" customWidth="1"/>
    <col min="6914" max="6914" width="48.625" style="1" customWidth="1"/>
    <col min="6915" max="6916" width="11.375" style="1" customWidth="1"/>
    <col min="6917" max="7168" width="9" style="1"/>
    <col min="7169" max="7169" width="20.625" style="1" customWidth="1"/>
    <col min="7170" max="7170" width="48.625" style="1" customWidth="1"/>
    <col min="7171" max="7172" width="11.375" style="1" customWidth="1"/>
    <col min="7173" max="7424" width="9" style="1"/>
    <col min="7425" max="7425" width="20.625" style="1" customWidth="1"/>
    <col min="7426" max="7426" width="48.625" style="1" customWidth="1"/>
    <col min="7427" max="7428" width="11.375" style="1" customWidth="1"/>
    <col min="7429" max="7680" width="9" style="1"/>
    <col min="7681" max="7681" width="20.625" style="1" customWidth="1"/>
    <col min="7682" max="7682" width="48.625" style="1" customWidth="1"/>
    <col min="7683" max="7684" width="11.375" style="1" customWidth="1"/>
    <col min="7685" max="7936" width="9" style="1"/>
    <col min="7937" max="7937" width="20.625" style="1" customWidth="1"/>
    <col min="7938" max="7938" width="48.625" style="1" customWidth="1"/>
    <col min="7939" max="7940" width="11.375" style="1" customWidth="1"/>
    <col min="7941" max="8192" width="9" style="1"/>
    <col min="8193" max="8193" width="20.625" style="1" customWidth="1"/>
    <col min="8194" max="8194" width="48.625" style="1" customWidth="1"/>
    <col min="8195" max="8196" width="11.375" style="1" customWidth="1"/>
    <col min="8197" max="8448" width="9" style="1"/>
    <col min="8449" max="8449" width="20.625" style="1" customWidth="1"/>
    <col min="8450" max="8450" width="48.625" style="1" customWidth="1"/>
    <col min="8451" max="8452" width="11.375" style="1" customWidth="1"/>
    <col min="8453" max="8704" width="9" style="1"/>
    <col min="8705" max="8705" width="20.625" style="1" customWidth="1"/>
    <col min="8706" max="8706" width="48.625" style="1" customWidth="1"/>
    <col min="8707" max="8708" width="11.375" style="1" customWidth="1"/>
    <col min="8709" max="8960" width="9" style="1"/>
    <col min="8961" max="8961" width="20.625" style="1" customWidth="1"/>
    <col min="8962" max="8962" width="48.625" style="1" customWidth="1"/>
    <col min="8963" max="8964" width="11.375" style="1" customWidth="1"/>
    <col min="8965" max="9216" width="9" style="1"/>
    <col min="9217" max="9217" width="20.625" style="1" customWidth="1"/>
    <col min="9218" max="9218" width="48.625" style="1" customWidth="1"/>
    <col min="9219" max="9220" width="11.375" style="1" customWidth="1"/>
    <col min="9221" max="9472" width="9" style="1"/>
    <col min="9473" max="9473" width="20.625" style="1" customWidth="1"/>
    <col min="9474" max="9474" width="48.625" style="1" customWidth="1"/>
    <col min="9475" max="9476" width="11.375" style="1" customWidth="1"/>
    <col min="9477" max="9728" width="9" style="1"/>
    <col min="9729" max="9729" width="20.625" style="1" customWidth="1"/>
    <col min="9730" max="9730" width="48.625" style="1" customWidth="1"/>
    <col min="9731" max="9732" width="11.375" style="1" customWidth="1"/>
    <col min="9733" max="9984" width="9" style="1"/>
    <col min="9985" max="9985" width="20.625" style="1" customWidth="1"/>
    <col min="9986" max="9986" width="48.625" style="1" customWidth="1"/>
    <col min="9987" max="9988" width="11.375" style="1" customWidth="1"/>
    <col min="9989" max="10240" width="9" style="1"/>
    <col min="10241" max="10241" width="20.625" style="1" customWidth="1"/>
    <col min="10242" max="10242" width="48.625" style="1" customWidth="1"/>
    <col min="10243" max="10244" width="11.375" style="1" customWidth="1"/>
    <col min="10245" max="10496" width="9" style="1"/>
    <col min="10497" max="10497" width="20.625" style="1" customWidth="1"/>
    <col min="10498" max="10498" width="48.625" style="1" customWidth="1"/>
    <col min="10499" max="10500" width="11.375" style="1" customWidth="1"/>
    <col min="10501" max="10752" width="9" style="1"/>
    <col min="10753" max="10753" width="20.625" style="1" customWidth="1"/>
    <col min="10754" max="10754" width="48.625" style="1" customWidth="1"/>
    <col min="10755" max="10756" width="11.375" style="1" customWidth="1"/>
    <col min="10757" max="11008" width="9" style="1"/>
    <col min="11009" max="11009" width="20.625" style="1" customWidth="1"/>
    <col min="11010" max="11010" width="48.625" style="1" customWidth="1"/>
    <col min="11011" max="11012" width="11.375" style="1" customWidth="1"/>
    <col min="11013" max="11264" width="9" style="1"/>
    <col min="11265" max="11265" width="20.625" style="1" customWidth="1"/>
    <col min="11266" max="11266" width="48.625" style="1" customWidth="1"/>
    <col min="11267" max="11268" width="11.375" style="1" customWidth="1"/>
    <col min="11269" max="11520" width="9" style="1"/>
    <col min="11521" max="11521" width="20.625" style="1" customWidth="1"/>
    <col min="11522" max="11522" width="48.625" style="1" customWidth="1"/>
    <col min="11523" max="11524" width="11.375" style="1" customWidth="1"/>
    <col min="11525" max="11776" width="9" style="1"/>
    <col min="11777" max="11777" width="20.625" style="1" customWidth="1"/>
    <col min="11778" max="11778" width="48.625" style="1" customWidth="1"/>
    <col min="11779" max="11780" width="11.375" style="1" customWidth="1"/>
    <col min="11781" max="12032" width="9" style="1"/>
    <col min="12033" max="12033" width="20.625" style="1" customWidth="1"/>
    <col min="12034" max="12034" width="48.625" style="1" customWidth="1"/>
    <col min="12035" max="12036" width="11.375" style="1" customWidth="1"/>
    <col min="12037" max="12288" width="9" style="1"/>
    <col min="12289" max="12289" width="20.625" style="1" customWidth="1"/>
    <col min="12290" max="12290" width="48.625" style="1" customWidth="1"/>
    <col min="12291" max="12292" width="11.375" style="1" customWidth="1"/>
    <col min="12293" max="12544" width="9" style="1"/>
    <col min="12545" max="12545" width="20.625" style="1" customWidth="1"/>
    <col min="12546" max="12546" width="48.625" style="1" customWidth="1"/>
    <col min="12547" max="12548" width="11.375" style="1" customWidth="1"/>
    <col min="12549" max="12800" width="9" style="1"/>
    <col min="12801" max="12801" width="20.625" style="1" customWidth="1"/>
    <col min="12802" max="12802" width="48.625" style="1" customWidth="1"/>
    <col min="12803" max="12804" width="11.375" style="1" customWidth="1"/>
    <col min="12805" max="13056" width="9" style="1"/>
    <col min="13057" max="13057" width="20.625" style="1" customWidth="1"/>
    <col min="13058" max="13058" width="48.625" style="1" customWidth="1"/>
    <col min="13059" max="13060" width="11.375" style="1" customWidth="1"/>
    <col min="13061" max="13312" width="9" style="1"/>
    <col min="13313" max="13313" width="20.625" style="1" customWidth="1"/>
    <col min="13314" max="13314" width="48.625" style="1" customWidth="1"/>
    <col min="13315" max="13316" width="11.375" style="1" customWidth="1"/>
    <col min="13317" max="13568" width="9" style="1"/>
    <col min="13569" max="13569" width="20.625" style="1" customWidth="1"/>
    <col min="13570" max="13570" width="48.625" style="1" customWidth="1"/>
    <col min="13571" max="13572" width="11.375" style="1" customWidth="1"/>
    <col min="13573" max="13824" width="9" style="1"/>
    <col min="13825" max="13825" width="20.625" style="1" customWidth="1"/>
    <col min="13826" max="13826" width="48.625" style="1" customWidth="1"/>
    <col min="13827" max="13828" width="11.375" style="1" customWidth="1"/>
    <col min="13829" max="14080" width="9" style="1"/>
    <col min="14081" max="14081" width="20.625" style="1" customWidth="1"/>
    <col min="14082" max="14082" width="48.625" style="1" customWidth="1"/>
    <col min="14083" max="14084" width="11.375" style="1" customWidth="1"/>
    <col min="14085" max="14336" width="9" style="1"/>
    <col min="14337" max="14337" width="20.625" style="1" customWidth="1"/>
    <col min="14338" max="14338" width="48.625" style="1" customWidth="1"/>
    <col min="14339" max="14340" width="11.375" style="1" customWidth="1"/>
    <col min="14341" max="14592" width="9" style="1"/>
    <col min="14593" max="14593" width="20.625" style="1" customWidth="1"/>
    <col min="14594" max="14594" width="48.625" style="1" customWidth="1"/>
    <col min="14595" max="14596" width="11.375" style="1" customWidth="1"/>
    <col min="14597" max="14848" width="9" style="1"/>
    <col min="14849" max="14849" width="20.625" style="1" customWidth="1"/>
    <col min="14850" max="14850" width="48.625" style="1" customWidth="1"/>
    <col min="14851" max="14852" width="11.375" style="1" customWidth="1"/>
    <col min="14853" max="15104" width="9" style="1"/>
    <col min="15105" max="15105" width="20.625" style="1" customWidth="1"/>
    <col min="15106" max="15106" width="48.625" style="1" customWidth="1"/>
    <col min="15107" max="15108" width="11.375" style="1" customWidth="1"/>
    <col min="15109" max="15360" width="9" style="1"/>
    <col min="15361" max="15361" width="20.625" style="1" customWidth="1"/>
    <col min="15362" max="15362" width="48.625" style="1" customWidth="1"/>
    <col min="15363" max="15364" width="11.375" style="1" customWidth="1"/>
    <col min="15365" max="15616" width="9" style="1"/>
    <col min="15617" max="15617" width="20.625" style="1" customWidth="1"/>
    <col min="15618" max="15618" width="48.625" style="1" customWidth="1"/>
    <col min="15619" max="15620" width="11.375" style="1" customWidth="1"/>
    <col min="15621" max="15872" width="9" style="1"/>
    <col min="15873" max="15873" width="20.625" style="1" customWidth="1"/>
    <col min="15874" max="15874" width="48.625" style="1" customWidth="1"/>
    <col min="15875" max="15876" width="11.375" style="1" customWidth="1"/>
    <col min="15877" max="16128" width="9" style="1"/>
    <col min="16129" max="16129" width="20.625" style="1" customWidth="1"/>
    <col min="16130" max="16130" width="48.625" style="1" customWidth="1"/>
    <col min="16131" max="16132" width="11.375" style="1" customWidth="1"/>
    <col min="16133" max="16384" width="9" style="1"/>
  </cols>
  <sheetData>
    <row r="1" spans="1:4" ht="20.100000000000001" customHeight="1" x14ac:dyDescent="0.15">
      <c r="A1" s="123" t="s">
        <v>6</v>
      </c>
      <c r="B1" s="123"/>
      <c r="C1" s="123"/>
      <c r="D1" s="123"/>
    </row>
    <row r="2" spans="1:4" ht="20.100000000000001" customHeight="1" x14ac:dyDescent="0.15">
      <c r="A2" s="6"/>
      <c r="B2" s="6"/>
      <c r="C2" s="6"/>
      <c r="D2" s="6"/>
    </row>
    <row r="3" spans="1:4" ht="14.1" customHeight="1" x14ac:dyDescent="0.15">
      <c r="A3" s="23" t="s">
        <v>5</v>
      </c>
      <c r="B3" s="12"/>
      <c r="C3" s="12"/>
      <c r="D3" s="22"/>
    </row>
    <row r="4" spans="1:4" ht="20.100000000000001" customHeight="1" x14ac:dyDescent="0.15">
      <c r="A4" s="14" t="s">
        <v>2</v>
      </c>
      <c r="B4" s="25" t="s">
        <v>27</v>
      </c>
      <c r="C4" s="15" t="s">
        <v>3</v>
      </c>
      <c r="D4" s="14" t="s">
        <v>4</v>
      </c>
    </row>
    <row r="5" spans="1:4" ht="20.100000000000001" customHeight="1" x14ac:dyDescent="0.15">
      <c r="A5" s="24" t="s">
        <v>171</v>
      </c>
      <c r="B5" s="17" t="s">
        <v>14</v>
      </c>
      <c r="C5" s="18"/>
      <c r="D5" s="19">
        <v>1362.75</v>
      </c>
    </row>
    <row r="6" spans="1:4" ht="21" x14ac:dyDescent="0.15">
      <c r="A6" s="16"/>
      <c r="B6" s="21" t="s">
        <v>18</v>
      </c>
      <c r="C6" s="18"/>
      <c r="D6" s="19"/>
    </row>
    <row r="7" spans="1:4" ht="20.100000000000001" customHeight="1" x14ac:dyDescent="0.15">
      <c r="A7" s="20"/>
      <c r="B7" s="17" t="s">
        <v>15</v>
      </c>
      <c r="C7" s="18">
        <v>222.1</v>
      </c>
      <c r="D7" s="19"/>
    </row>
    <row r="8" spans="1:4" ht="20.100000000000001" customHeight="1" x14ac:dyDescent="0.15">
      <c r="A8" s="20"/>
      <c r="B8" s="17" t="s">
        <v>16</v>
      </c>
      <c r="C8" s="18">
        <v>739.25</v>
      </c>
      <c r="D8" s="19"/>
    </row>
    <row r="9" spans="1:4" ht="20.100000000000001" customHeight="1" x14ac:dyDescent="0.15">
      <c r="A9" s="20"/>
      <c r="B9" s="17" t="s">
        <v>17</v>
      </c>
      <c r="C9" s="18">
        <v>401.4</v>
      </c>
      <c r="D9" s="19"/>
    </row>
    <row r="10" spans="1:4" ht="20.100000000000001" customHeight="1" x14ac:dyDescent="0.15">
      <c r="A10" s="22" t="s">
        <v>135</v>
      </c>
      <c r="B10" s="17" t="s">
        <v>89</v>
      </c>
      <c r="C10" s="18">
        <v>0.17</v>
      </c>
      <c r="D10" s="19">
        <v>1362.92</v>
      </c>
    </row>
    <row r="11" spans="1:4" ht="20.100000000000001" customHeight="1" x14ac:dyDescent="0.15">
      <c r="A11" s="22" t="s">
        <v>145</v>
      </c>
      <c r="B11" s="17" t="s">
        <v>146</v>
      </c>
      <c r="C11" s="48" t="s">
        <v>147</v>
      </c>
      <c r="D11" s="19">
        <v>1362.9</v>
      </c>
    </row>
    <row r="12" spans="1:4" ht="20.100000000000001" customHeight="1" x14ac:dyDescent="0.15">
      <c r="A12" s="22" t="s">
        <v>148</v>
      </c>
      <c r="B12" s="17" t="s">
        <v>146</v>
      </c>
      <c r="C12" s="48">
        <v>0.39</v>
      </c>
      <c r="D12" s="19">
        <v>1363.29</v>
      </c>
    </row>
    <row r="13" spans="1:4" ht="14.1" customHeight="1" x14ac:dyDescent="0.15">
      <c r="A13" s="111" t="s">
        <v>176</v>
      </c>
      <c r="B13" s="112" t="s">
        <v>146</v>
      </c>
      <c r="C13" s="113" t="s">
        <v>172</v>
      </c>
      <c r="D13" s="114">
        <v>1363.26</v>
      </c>
    </row>
    <row r="14" spans="1:4" x14ac:dyDescent="0.15">
      <c r="A14" s="26" t="s">
        <v>144</v>
      </c>
      <c r="B14" s="3"/>
      <c r="C14" s="3"/>
      <c r="D14" s="5"/>
    </row>
    <row r="15" spans="1:4" x14ac:dyDescent="0.15">
      <c r="A15" s="4"/>
      <c r="B15" s="4"/>
      <c r="C15" s="4"/>
      <c r="D15" s="4"/>
    </row>
    <row r="19" spans="1:1" x14ac:dyDescent="0.15">
      <c r="A19" s="27"/>
    </row>
  </sheetData>
  <mergeCells count="1">
    <mergeCell ref="A1:D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6"/>
  <sheetViews>
    <sheetView showGridLines="0" zoomScaleNormal="100" workbookViewId="0"/>
  </sheetViews>
  <sheetFormatPr defaultRowHeight="13.5" x14ac:dyDescent="0.15"/>
  <cols>
    <col min="1" max="1" width="13.5" style="69" customWidth="1"/>
    <col min="2" max="18" width="9.875" style="69" customWidth="1"/>
    <col min="19" max="256" width="9" style="69"/>
    <col min="257" max="257" width="13.5" style="69" customWidth="1"/>
    <col min="258" max="274" width="9.875" style="69" customWidth="1"/>
    <col min="275" max="512" width="9" style="69"/>
    <col min="513" max="513" width="13.5" style="69" customWidth="1"/>
    <col min="514" max="530" width="9.875" style="69" customWidth="1"/>
    <col min="531" max="768" width="9" style="69"/>
    <col min="769" max="769" width="13.5" style="69" customWidth="1"/>
    <col min="770" max="786" width="9.875" style="69" customWidth="1"/>
    <col min="787" max="1024" width="9" style="69"/>
    <col min="1025" max="1025" width="13.5" style="69" customWidth="1"/>
    <col min="1026" max="1042" width="9.875" style="69" customWidth="1"/>
    <col min="1043" max="1280" width="9" style="69"/>
    <col min="1281" max="1281" width="13.5" style="69" customWidth="1"/>
    <col min="1282" max="1298" width="9.875" style="69" customWidth="1"/>
    <col min="1299" max="1536" width="9" style="69"/>
    <col min="1537" max="1537" width="13.5" style="69" customWidth="1"/>
    <col min="1538" max="1554" width="9.875" style="69" customWidth="1"/>
    <col min="1555" max="1792" width="9" style="69"/>
    <col min="1793" max="1793" width="13.5" style="69" customWidth="1"/>
    <col min="1794" max="1810" width="9.875" style="69" customWidth="1"/>
    <col min="1811" max="2048" width="9" style="69"/>
    <col min="2049" max="2049" width="13.5" style="69" customWidth="1"/>
    <col min="2050" max="2066" width="9.875" style="69" customWidth="1"/>
    <col min="2067" max="2304" width="9" style="69"/>
    <col min="2305" max="2305" width="13.5" style="69" customWidth="1"/>
    <col min="2306" max="2322" width="9.875" style="69" customWidth="1"/>
    <col min="2323" max="2560" width="9" style="69"/>
    <col min="2561" max="2561" width="13.5" style="69" customWidth="1"/>
    <col min="2562" max="2578" width="9.875" style="69" customWidth="1"/>
    <col min="2579" max="2816" width="9" style="69"/>
    <col min="2817" max="2817" width="13.5" style="69" customWidth="1"/>
    <col min="2818" max="2834" width="9.875" style="69" customWidth="1"/>
    <col min="2835" max="3072" width="9" style="69"/>
    <col min="3073" max="3073" width="13.5" style="69" customWidth="1"/>
    <col min="3074" max="3090" width="9.875" style="69" customWidth="1"/>
    <col min="3091" max="3328" width="9" style="69"/>
    <col min="3329" max="3329" width="13.5" style="69" customWidth="1"/>
    <col min="3330" max="3346" width="9.875" style="69" customWidth="1"/>
    <col min="3347" max="3584" width="9" style="69"/>
    <col min="3585" max="3585" width="13.5" style="69" customWidth="1"/>
    <col min="3586" max="3602" width="9.875" style="69" customWidth="1"/>
    <col min="3603" max="3840" width="9" style="69"/>
    <col min="3841" max="3841" width="13.5" style="69" customWidth="1"/>
    <col min="3842" max="3858" width="9.875" style="69" customWidth="1"/>
    <col min="3859" max="4096" width="9" style="69"/>
    <col min="4097" max="4097" width="13.5" style="69" customWidth="1"/>
    <col min="4098" max="4114" width="9.875" style="69" customWidth="1"/>
    <col min="4115" max="4352" width="9" style="69"/>
    <col min="4353" max="4353" width="13.5" style="69" customWidth="1"/>
    <col min="4354" max="4370" width="9.875" style="69" customWidth="1"/>
    <col min="4371" max="4608" width="9" style="69"/>
    <col min="4609" max="4609" width="13.5" style="69" customWidth="1"/>
    <col min="4610" max="4626" width="9.875" style="69" customWidth="1"/>
    <col min="4627" max="4864" width="9" style="69"/>
    <col min="4865" max="4865" width="13.5" style="69" customWidth="1"/>
    <col min="4866" max="4882" width="9.875" style="69" customWidth="1"/>
    <col min="4883" max="5120" width="9" style="69"/>
    <col min="5121" max="5121" width="13.5" style="69" customWidth="1"/>
    <col min="5122" max="5138" width="9.875" style="69" customWidth="1"/>
    <col min="5139" max="5376" width="9" style="69"/>
    <col min="5377" max="5377" width="13.5" style="69" customWidth="1"/>
    <col min="5378" max="5394" width="9.875" style="69" customWidth="1"/>
    <col min="5395" max="5632" width="9" style="69"/>
    <col min="5633" max="5633" width="13.5" style="69" customWidth="1"/>
    <col min="5634" max="5650" width="9.875" style="69" customWidth="1"/>
    <col min="5651" max="5888" width="9" style="69"/>
    <col min="5889" max="5889" width="13.5" style="69" customWidth="1"/>
    <col min="5890" max="5906" width="9.875" style="69" customWidth="1"/>
    <col min="5907" max="6144" width="9" style="69"/>
    <col min="6145" max="6145" width="13.5" style="69" customWidth="1"/>
    <col min="6146" max="6162" width="9.875" style="69" customWidth="1"/>
    <col min="6163" max="6400" width="9" style="69"/>
    <col min="6401" max="6401" width="13.5" style="69" customWidth="1"/>
    <col min="6402" max="6418" width="9.875" style="69" customWidth="1"/>
    <col min="6419" max="6656" width="9" style="69"/>
    <col min="6657" max="6657" width="13.5" style="69" customWidth="1"/>
    <col min="6658" max="6674" width="9.875" style="69" customWidth="1"/>
    <col min="6675" max="6912" width="9" style="69"/>
    <col min="6913" max="6913" width="13.5" style="69" customWidth="1"/>
    <col min="6914" max="6930" width="9.875" style="69" customWidth="1"/>
    <col min="6931" max="7168" width="9" style="69"/>
    <col min="7169" max="7169" width="13.5" style="69" customWidth="1"/>
    <col min="7170" max="7186" width="9.875" style="69" customWidth="1"/>
    <col min="7187" max="7424" width="9" style="69"/>
    <col min="7425" max="7425" width="13.5" style="69" customWidth="1"/>
    <col min="7426" max="7442" width="9.875" style="69" customWidth="1"/>
    <col min="7443" max="7680" width="9" style="69"/>
    <col min="7681" max="7681" width="13.5" style="69" customWidth="1"/>
    <col min="7682" max="7698" width="9.875" style="69" customWidth="1"/>
    <col min="7699" max="7936" width="9" style="69"/>
    <col min="7937" max="7937" width="13.5" style="69" customWidth="1"/>
    <col min="7938" max="7954" width="9.875" style="69" customWidth="1"/>
    <col min="7955" max="8192" width="9" style="69"/>
    <col min="8193" max="8193" width="13.5" style="69" customWidth="1"/>
    <col min="8194" max="8210" width="9.875" style="69" customWidth="1"/>
    <col min="8211" max="8448" width="9" style="69"/>
    <col min="8449" max="8449" width="13.5" style="69" customWidth="1"/>
    <col min="8450" max="8466" width="9.875" style="69" customWidth="1"/>
    <col min="8467" max="8704" width="9" style="69"/>
    <col min="8705" max="8705" width="13.5" style="69" customWidth="1"/>
    <col min="8706" max="8722" width="9.875" style="69" customWidth="1"/>
    <col min="8723" max="8960" width="9" style="69"/>
    <col min="8961" max="8961" width="13.5" style="69" customWidth="1"/>
    <col min="8962" max="8978" width="9.875" style="69" customWidth="1"/>
    <col min="8979" max="9216" width="9" style="69"/>
    <col min="9217" max="9217" width="13.5" style="69" customWidth="1"/>
    <col min="9218" max="9234" width="9.875" style="69" customWidth="1"/>
    <col min="9235" max="9472" width="9" style="69"/>
    <col min="9473" max="9473" width="13.5" style="69" customWidth="1"/>
    <col min="9474" max="9490" width="9.875" style="69" customWidth="1"/>
    <col min="9491" max="9728" width="9" style="69"/>
    <col min="9729" max="9729" width="13.5" style="69" customWidth="1"/>
    <col min="9730" max="9746" width="9.875" style="69" customWidth="1"/>
    <col min="9747" max="9984" width="9" style="69"/>
    <col min="9985" max="9985" width="13.5" style="69" customWidth="1"/>
    <col min="9986" max="10002" width="9.875" style="69" customWidth="1"/>
    <col min="10003" max="10240" width="9" style="69"/>
    <col min="10241" max="10241" width="13.5" style="69" customWidth="1"/>
    <col min="10242" max="10258" width="9.875" style="69" customWidth="1"/>
    <col min="10259" max="10496" width="9" style="69"/>
    <col min="10497" max="10497" width="13.5" style="69" customWidth="1"/>
    <col min="10498" max="10514" width="9.875" style="69" customWidth="1"/>
    <col min="10515" max="10752" width="9" style="69"/>
    <col min="10753" max="10753" width="13.5" style="69" customWidth="1"/>
    <col min="10754" max="10770" width="9.875" style="69" customWidth="1"/>
    <col min="10771" max="11008" width="9" style="69"/>
    <col min="11009" max="11009" width="13.5" style="69" customWidth="1"/>
    <col min="11010" max="11026" width="9.875" style="69" customWidth="1"/>
    <col min="11027" max="11264" width="9" style="69"/>
    <col min="11265" max="11265" width="13.5" style="69" customWidth="1"/>
    <col min="11266" max="11282" width="9.875" style="69" customWidth="1"/>
    <col min="11283" max="11520" width="9" style="69"/>
    <col min="11521" max="11521" width="13.5" style="69" customWidth="1"/>
    <col min="11522" max="11538" width="9.875" style="69" customWidth="1"/>
    <col min="11539" max="11776" width="9" style="69"/>
    <col min="11777" max="11777" width="13.5" style="69" customWidth="1"/>
    <col min="11778" max="11794" width="9.875" style="69" customWidth="1"/>
    <col min="11795" max="12032" width="9" style="69"/>
    <col min="12033" max="12033" width="13.5" style="69" customWidth="1"/>
    <col min="12034" max="12050" width="9.875" style="69" customWidth="1"/>
    <col min="12051" max="12288" width="9" style="69"/>
    <col min="12289" max="12289" width="13.5" style="69" customWidth="1"/>
    <col min="12290" max="12306" width="9.875" style="69" customWidth="1"/>
    <col min="12307" max="12544" width="9" style="69"/>
    <col min="12545" max="12545" width="13.5" style="69" customWidth="1"/>
    <col min="12546" max="12562" width="9.875" style="69" customWidth="1"/>
    <col min="12563" max="12800" width="9" style="69"/>
    <col min="12801" max="12801" width="13.5" style="69" customWidth="1"/>
    <col min="12802" max="12818" width="9.875" style="69" customWidth="1"/>
    <col min="12819" max="13056" width="9" style="69"/>
    <col min="13057" max="13057" width="13.5" style="69" customWidth="1"/>
    <col min="13058" max="13074" width="9.875" style="69" customWidth="1"/>
    <col min="13075" max="13312" width="9" style="69"/>
    <col min="13313" max="13313" width="13.5" style="69" customWidth="1"/>
    <col min="13314" max="13330" width="9.875" style="69" customWidth="1"/>
    <col min="13331" max="13568" width="9" style="69"/>
    <col min="13569" max="13569" width="13.5" style="69" customWidth="1"/>
    <col min="13570" max="13586" width="9.875" style="69" customWidth="1"/>
    <col min="13587" max="13824" width="9" style="69"/>
    <col min="13825" max="13825" width="13.5" style="69" customWidth="1"/>
    <col min="13826" max="13842" width="9.875" style="69" customWidth="1"/>
    <col min="13843" max="14080" width="9" style="69"/>
    <col min="14081" max="14081" width="13.5" style="69" customWidth="1"/>
    <col min="14082" max="14098" width="9.875" style="69" customWidth="1"/>
    <col min="14099" max="14336" width="9" style="69"/>
    <col min="14337" max="14337" width="13.5" style="69" customWidth="1"/>
    <col min="14338" max="14354" width="9.875" style="69" customWidth="1"/>
    <col min="14355" max="14592" width="9" style="69"/>
    <col min="14593" max="14593" width="13.5" style="69" customWidth="1"/>
    <col min="14594" max="14610" width="9.875" style="69" customWidth="1"/>
    <col min="14611" max="14848" width="9" style="69"/>
    <col min="14849" max="14849" width="13.5" style="69" customWidth="1"/>
    <col min="14850" max="14866" width="9.875" style="69" customWidth="1"/>
    <col min="14867" max="15104" width="9" style="69"/>
    <col min="15105" max="15105" width="13.5" style="69" customWidth="1"/>
    <col min="15106" max="15122" width="9.875" style="69" customWidth="1"/>
    <col min="15123" max="15360" width="9" style="69"/>
    <col min="15361" max="15361" width="13.5" style="69" customWidth="1"/>
    <col min="15362" max="15378" width="9.875" style="69" customWidth="1"/>
    <col min="15379" max="15616" width="9" style="69"/>
    <col min="15617" max="15617" width="13.5" style="69" customWidth="1"/>
    <col min="15618" max="15634" width="9.875" style="69" customWidth="1"/>
    <col min="15635" max="15872" width="9" style="69"/>
    <col min="15873" max="15873" width="13.5" style="69" customWidth="1"/>
    <col min="15874" max="15890" width="9.875" style="69" customWidth="1"/>
    <col min="15891" max="16128" width="9" style="69"/>
    <col min="16129" max="16129" width="13.5" style="69" customWidth="1"/>
    <col min="16130" max="16146" width="9.875" style="69" customWidth="1"/>
    <col min="16147" max="16384" width="9" style="69"/>
  </cols>
  <sheetData>
    <row r="1" spans="1:18" ht="20.100000000000001" customHeight="1" x14ac:dyDescent="0.15">
      <c r="A1" s="115" t="s">
        <v>178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18" ht="20.100000000000001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2" customFormat="1" ht="14.1" customHeight="1" x14ac:dyDescent="0.15">
      <c r="A3" s="20" t="s">
        <v>53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 t="s">
        <v>54</v>
      </c>
    </row>
    <row r="4" spans="1:18" s="72" customFormat="1" ht="15" customHeight="1" x14ac:dyDescent="0.15">
      <c r="A4" s="135" t="s">
        <v>55</v>
      </c>
      <c r="B4" s="138" t="s">
        <v>56</v>
      </c>
      <c r="C4" s="125" t="s">
        <v>57</v>
      </c>
      <c r="D4" s="126"/>
      <c r="E4" s="126"/>
      <c r="F4" s="126"/>
      <c r="G4" s="126"/>
      <c r="H4" s="126"/>
      <c r="I4" s="126"/>
      <c r="J4" s="126" t="s">
        <v>52</v>
      </c>
      <c r="K4" s="126"/>
      <c r="L4" s="126"/>
      <c r="M4" s="126"/>
      <c r="N4" s="126"/>
      <c r="O4" s="126"/>
      <c r="P4" s="126"/>
      <c r="Q4" s="127"/>
      <c r="R4" s="142" t="s">
        <v>58</v>
      </c>
    </row>
    <row r="5" spans="1:18" s="72" customFormat="1" ht="15" customHeight="1" x14ac:dyDescent="0.15">
      <c r="A5" s="136"/>
      <c r="B5" s="139"/>
      <c r="C5" s="141" t="s">
        <v>56</v>
      </c>
      <c r="D5" s="146" t="s">
        <v>59</v>
      </c>
      <c r="E5" s="147"/>
      <c r="F5" s="147"/>
      <c r="G5" s="147"/>
      <c r="H5" s="147"/>
      <c r="I5" s="147"/>
      <c r="J5" s="133" t="s">
        <v>60</v>
      </c>
      <c r="K5" s="133"/>
      <c r="L5" s="133"/>
      <c r="M5" s="133"/>
      <c r="N5" s="133"/>
      <c r="O5" s="133"/>
      <c r="P5" s="134"/>
      <c r="Q5" s="145" t="s">
        <v>61</v>
      </c>
      <c r="R5" s="143"/>
    </row>
    <row r="6" spans="1:18" s="72" customFormat="1" ht="15" customHeight="1" x14ac:dyDescent="0.15">
      <c r="A6" s="136"/>
      <c r="B6" s="139"/>
      <c r="C6" s="139"/>
      <c r="D6" s="124" t="s">
        <v>56</v>
      </c>
      <c r="E6" s="128" t="s">
        <v>62</v>
      </c>
      <c r="F6" s="129"/>
      <c r="G6" s="129"/>
      <c r="H6" s="129"/>
      <c r="I6" s="130"/>
      <c r="J6" s="131" t="s">
        <v>63</v>
      </c>
      <c r="K6" s="132"/>
      <c r="L6" s="124" t="s">
        <v>64</v>
      </c>
      <c r="M6" s="124" t="s">
        <v>65</v>
      </c>
      <c r="N6" s="124" t="s">
        <v>66</v>
      </c>
      <c r="O6" s="124" t="s">
        <v>67</v>
      </c>
      <c r="P6" s="124" t="s">
        <v>68</v>
      </c>
      <c r="Q6" s="124"/>
      <c r="R6" s="143"/>
    </row>
    <row r="7" spans="1:18" s="72" customFormat="1" ht="15" customHeight="1" x14ac:dyDescent="0.15">
      <c r="A7" s="137"/>
      <c r="B7" s="140"/>
      <c r="C7" s="140"/>
      <c r="D7" s="124"/>
      <c r="E7" s="73" t="s">
        <v>56</v>
      </c>
      <c r="F7" s="73" t="s">
        <v>69</v>
      </c>
      <c r="G7" s="73" t="s">
        <v>70</v>
      </c>
      <c r="H7" s="73" t="s">
        <v>71</v>
      </c>
      <c r="I7" s="73" t="s">
        <v>72</v>
      </c>
      <c r="J7" s="74" t="s">
        <v>73</v>
      </c>
      <c r="K7" s="74" t="s">
        <v>74</v>
      </c>
      <c r="L7" s="124"/>
      <c r="M7" s="124"/>
      <c r="N7" s="124"/>
      <c r="O7" s="124"/>
      <c r="P7" s="124"/>
      <c r="Q7" s="124"/>
      <c r="R7" s="144"/>
    </row>
    <row r="8" spans="1:18" s="77" customFormat="1" ht="15" customHeight="1" x14ac:dyDescent="0.15">
      <c r="A8" s="75" t="s">
        <v>92</v>
      </c>
      <c r="B8" s="33">
        <v>136237</v>
      </c>
      <c r="C8" s="33">
        <v>46921</v>
      </c>
      <c r="D8" s="65">
        <v>43687</v>
      </c>
      <c r="E8" s="65">
        <v>2708</v>
      </c>
      <c r="F8" s="65">
        <v>221</v>
      </c>
      <c r="G8" s="65">
        <v>480</v>
      </c>
      <c r="H8" s="65">
        <v>1909</v>
      </c>
      <c r="I8" s="65">
        <v>98</v>
      </c>
      <c r="J8" s="65">
        <v>0</v>
      </c>
      <c r="K8" s="65">
        <v>8001</v>
      </c>
      <c r="L8" s="65">
        <v>22452</v>
      </c>
      <c r="M8" s="65">
        <v>0</v>
      </c>
      <c r="N8" s="65">
        <v>4748</v>
      </c>
      <c r="O8" s="65">
        <v>4212</v>
      </c>
      <c r="P8" s="65">
        <v>1566</v>
      </c>
      <c r="Q8" s="65">
        <v>3234</v>
      </c>
      <c r="R8" s="76">
        <v>89316</v>
      </c>
    </row>
    <row r="9" spans="1:18" s="72" customFormat="1" ht="14.25" customHeight="1" x14ac:dyDescent="0.15">
      <c r="A9" s="75" t="s">
        <v>93</v>
      </c>
      <c r="B9" s="33">
        <v>136247</v>
      </c>
      <c r="C9" s="33">
        <v>46750</v>
      </c>
      <c r="D9" s="33">
        <v>43544</v>
      </c>
      <c r="E9" s="40">
        <v>2712</v>
      </c>
      <c r="F9" s="40">
        <v>104</v>
      </c>
      <c r="G9" s="40">
        <v>487</v>
      </c>
      <c r="H9" s="40">
        <v>1889</v>
      </c>
      <c r="I9" s="33">
        <v>232</v>
      </c>
      <c r="J9" s="37">
        <v>0</v>
      </c>
      <c r="K9" s="40">
        <v>8056</v>
      </c>
      <c r="L9" s="40">
        <v>22582</v>
      </c>
      <c r="M9" s="78">
        <v>0</v>
      </c>
      <c r="N9" s="40">
        <v>4442</v>
      </c>
      <c r="O9" s="40">
        <v>4188</v>
      </c>
      <c r="P9" s="40">
        <v>1564</v>
      </c>
      <c r="Q9" s="40">
        <v>3206</v>
      </c>
      <c r="R9" s="79">
        <v>89497</v>
      </c>
    </row>
    <row r="10" spans="1:18" s="72" customFormat="1" ht="15" customHeight="1" x14ac:dyDescent="0.15">
      <c r="A10" s="75" t="s">
        <v>94</v>
      </c>
      <c r="B10" s="33">
        <v>136194</v>
      </c>
      <c r="C10" s="33">
        <v>46565</v>
      </c>
      <c r="D10" s="33">
        <v>43384</v>
      </c>
      <c r="E10" s="40">
        <v>2737</v>
      </c>
      <c r="F10" s="40">
        <v>96</v>
      </c>
      <c r="G10" s="40">
        <v>491</v>
      </c>
      <c r="H10" s="40">
        <v>1917</v>
      </c>
      <c r="I10" s="33">
        <v>233</v>
      </c>
      <c r="J10" s="37">
        <v>0</v>
      </c>
      <c r="K10" s="40">
        <v>8036</v>
      </c>
      <c r="L10" s="40">
        <v>22428</v>
      </c>
      <c r="M10" s="78">
        <v>0</v>
      </c>
      <c r="N10" s="40">
        <v>4429</v>
      </c>
      <c r="O10" s="40">
        <v>4190</v>
      </c>
      <c r="P10" s="40">
        <v>1564</v>
      </c>
      <c r="Q10" s="40">
        <v>3181</v>
      </c>
      <c r="R10" s="79">
        <v>89629</v>
      </c>
    </row>
    <row r="11" spans="1:18" s="72" customFormat="1" ht="15" customHeight="1" x14ac:dyDescent="0.15">
      <c r="A11" s="75" t="s">
        <v>95</v>
      </c>
      <c r="B11" s="33">
        <v>136276</v>
      </c>
      <c r="C11" s="33">
        <v>46552</v>
      </c>
      <c r="D11" s="33">
        <v>43413</v>
      </c>
      <c r="E11" s="40">
        <v>2759</v>
      </c>
      <c r="F11" s="40">
        <v>96</v>
      </c>
      <c r="G11" s="40">
        <v>497</v>
      </c>
      <c r="H11" s="40">
        <v>1932</v>
      </c>
      <c r="I11" s="33">
        <v>234</v>
      </c>
      <c r="J11" s="37">
        <v>0</v>
      </c>
      <c r="K11" s="40">
        <v>8027</v>
      </c>
      <c r="L11" s="40">
        <v>22464</v>
      </c>
      <c r="M11" s="78">
        <v>0</v>
      </c>
      <c r="N11" s="40">
        <v>4433</v>
      </c>
      <c r="O11" s="40">
        <v>4180</v>
      </c>
      <c r="P11" s="40">
        <v>1550</v>
      </c>
      <c r="Q11" s="40">
        <v>3139</v>
      </c>
      <c r="R11" s="79">
        <v>89724</v>
      </c>
    </row>
    <row r="12" spans="1:18" s="72" customFormat="1" ht="15" customHeight="1" x14ac:dyDescent="0.15">
      <c r="A12" s="75" t="s">
        <v>96</v>
      </c>
      <c r="B12" s="33">
        <v>136275</v>
      </c>
      <c r="C12" s="33">
        <v>46572</v>
      </c>
      <c r="D12" s="33">
        <v>43444</v>
      </c>
      <c r="E12" s="40">
        <v>2777</v>
      </c>
      <c r="F12" s="40">
        <v>98</v>
      </c>
      <c r="G12" s="40">
        <v>502</v>
      </c>
      <c r="H12" s="40">
        <v>1936</v>
      </c>
      <c r="I12" s="33">
        <v>241</v>
      </c>
      <c r="J12" s="37">
        <v>0</v>
      </c>
      <c r="K12" s="40">
        <v>8015</v>
      </c>
      <c r="L12" s="40">
        <v>22491</v>
      </c>
      <c r="M12" s="78">
        <v>0</v>
      </c>
      <c r="N12" s="40">
        <v>4466</v>
      </c>
      <c r="O12" s="40">
        <v>4143</v>
      </c>
      <c r="P12" s="40">
        <v>1552</v>
      </c>
      <c r="Q12" s="40">
        <v>3128</v>
      </c>
      <c r="R12" s="79">
        <v>89703</v>
      </c>
    </row>
    <row r="13" spans="1:18" s="72" customFormat="1" ht="15" customHeight="1" x14ac:dyDescent="0.15">
      <c r="A13" s="75" t="s">
        <v>97</v>
      </c>
      <c r="B13" s="33">
        <v>136275</v>
      </c>
      <c r="C13" s="33">
        <v>46495</v>
      </c>
      <c r="D13" s="33">
        <v>43525</v>
      </c>
      <c r="E13" s="40">
        <v>2773</v>
      </c>
      <c r="F13" s="40">
        <v>94</v>
      </c>
      <c r="G13" s="40">
        <v>504</v>
      </c>
      <c r="H13" s="40">
        <v>1925</v>
      </c>
      <c r="I13" s="33">
        <v>250</v>
      </c>
      <c r="J13" s="37">
        <v>0</v>
      </c>
      <c r="K13" s="40">
        <v>8093</v>
      </c>
      <c r="L13" s="40">
        <v>22601</v>
      </c>
      <c r="M13" s="78">
        <v>1</v>
      </c>
      <c r="N13" s="40">
        <v>4703</v>
      </c>
      <c r="O13" s="40">
        <v>3956</v>
      </c>
      <c r="P13" s="40">
        <v>1398</v>
      </c>
      <c r="Q13" s="40">
        <v>2970</v>
      </c>
      <c r="R13" s="79">
        <v>89780</v>
      </c>
    </row>
    <row r="14" spans="1:18" s="26" customFormat="1" ht="15" customHeight="1" x14ac:dyDescent="0.15">
      <c r="A14" s="75" t="s">
        <v>98</v>
      </c>
      <c r="B14" s="40">
        <v>136275</v>
      </c>
      <c r="C14" s="40">
        <v>46500</v>
      </c>
      <c r="D14" s="40">
        <v>43532</v>
      </c>
      <c r="E14" s="40">
        <v>2818</v>
      </c>
      <c r="F14" s="40">
        <v>94</v>
      </c>
      <c r="G14" s="40">
        <v>508</v>
      </c>
      <c r="H14" s="40">
        <v>1940</v>
      </c>
      <c r="I14" s="40">
        <v>276</v>
      </c>
      <c r="J14" s="37">
        <v>0</v>
      </c>
      <c r="K14" s="40">
        <v>8426</v>
      </c>
      <c r="L14" s="40">
        <v>22588</v>
      </c>
      <c r="M14" s="78">
        <v>1</v>
      </c>
      <c r="N14" s="40">
        <v>4384</v>
      </c>
      <c r="O14" s="40">
        <v>3932</v>
      </c>
      <c r="P14" s="40">
        <v>1383</v>
      </c>
      <c r="Q14" s="40">
        <v>2968</v>
      </c>
      <c r="R14" s="79">
        <v>89775</v>
      </c>
    </row>
    <row r="15" spans="1:18" s="26" customFormat="1" ht="15" customHeight="1" x14ac:dyDescent="0.15">
      <c r="A15" s="75" t="s">
        <v>99</v>
      </c>
      <c r="B15" s="40">
        <v>136275</v>
      </c>
      <c r="C15" s="40">
        <v>46477</v>
      </c>
      <c r="D15" s="40">
        <v>43500</v>
      </c>
      <c r="E15" s="40">
        <v>2841</v>
      </c>
      <c r="F15" s="40">
        <v>95</v>
      </c>
      <c r="G15" s="40">
        <v>509</v>
      </c>
      <c r="H15" s="40">
        <v>1950</v>
      </c>
      <c r="I15" s="40">
        <v>287</v>
      </c>
      <c r="J15" s="37">
        <v>0</v>
      </c>
      <c r="K15" s="40">
        <v>8429</v>
      </c>
      <c r="L15" s="40">
        <v>22598</v>
      </c>
      <c r="M15" s="78">
        <v>1</v>
      </c>
      <c r="N15" s="40">
        <v>4332</v>
      </c>
      <c r="O15" s="40">
        <v>3911</v>
      </c>
      <c r="P15" s="40">
        <v>1388</v>
      </c>
      <c r="Q15" s="40">
        <v>2977</v>
      </c>
      <c r="R15" s="79">
        <v>89798</v>
      </c>
    </row>
    <row r="16" spans="1:18" s="26" customFormat="1" ht="15" customHeight="1" x14ac:dyDescent="0.15">
      <c r="A16" s="75" t="s">
        <v>100</v>
      </c>
      <c r="B16" s="40">
        <v>136275</v>
      </c>
      <c r="C16" s="40">
        <v>46402</v>
      </c>
      <c r="D16" s="40">
        <v>43311</v>
      </c>
      <c r="E16" s="40">
        <v>2859</v>
      </c>
      <c r="F16" s="40">
        <v>111</v>
      </c>
      <c r="G16" s="40">
        <v>534</v>
      </c>
      <c r="H16" s="40">
        <v>1936</v>
      </c>
      <c r="I16" s="40">
        <v>278</v>
      </c>
      <c r="J16" s="37">
        <v>0</v>
      </c>
      <c r="K16" s="40">
        <v>8466</v>
      </c>
      <c r="L16" s="40">
        <v>22485</v>
      </c>
      <c r="M16" s="78">
        <v>8</v>
      </c>
      <c r="N16" s="40">
        <v>4364</v>
      </c>
      <c r="O16" s="40">
        <v>3817</v>
      </c>
      <c r="P16" s="40">
        <v>1312</v>
      </c>
      <c r="Q16" s="40">
        <v>3091</v>
      </c>
      <c r="R16" s="79">
        <v>89873</v>
      </c>
    </row>
    <row r="17" spans="1:18" s="26" customFormat="1" ht="15" customHeight="1" x14ac:dyDescent="0.15">
      <c r="A17" s="75" t="s">
        <v>101</v>
      </c>
      <c r="B17" s="40">
        <v>136275</v>
      </c>
      <c r="C17" s="40">
        <v>46367</v>
      </c>
      <c r="D17" s="40">
        <v>43263</v>
      </c>
      <c r="E17" s="40">
        <v>2875</v>
      </c>
      <c r="F17" s="40">
        <v>111</v>
      </c>
      <c r="G17" s="40">
        <v>537</v>
      </c>
      <c r="H17" s="40">
        <v>1941</v>
      </c>
      <c r="I17" s="40">
        <v>286</v>
      </c>
      <c r="J17" s="37">
        <v>0</v>
      </c>
      <c r="K17" s="40">
        <v>8466</v>
      </c>
      <c r="L17" s="40">
        <v>22469</v>
      </c>
      <c r="M17" s="78">
        <v>8</v>
      </c>
      <c r="N17" s="40">
        <v>4325</v>
      </c>
      <c r="O17" s="40">
        <v>3808</v>
      </c>
      <c r="P17" s="40">
        <v>1312</v>
      </c>
      <c r="Q17" s="40">
        <v>3104</v>
      </c>
      <c r="R17" s="79">
        <v>89908</v>
      </c>
    </row>
    <row r="18" spans="1:18" s="26" customFormat="1" ht="15" customHeight="1" x14ac:dyDescent="0.15">
      <c r="A18" s="75" t="s">
        <v>102</v>
      </c>
      <c r="B18" s="40">
        <v>136275</v>
      </c>
      <c r="C18" s="40">
        <v>46244</v>
      </c>
      <c r="D18" s="40">
        <v>43120</v>
      </c>
      <c r="E18" s="40">
        <v>2896</v>
      </c>
      <c r="F18" s="40">
        <v>111</v>
      </c>
      <c r="G18" s="40">
        <v>543</v>
      </c>
      <c r="H18" s="40">
        <v>1947</v>
      </c>
      <c r="I18" s="40">
        <v>295</v>
      </c>
      <c r="J18" s="37">
        <v>0</v>
      </c>
      <c r="K18" s="40">
        <v>8473</v>
      </c>
      <c r="L18" s="40">
        <v>22255</v>
      </c>
      <c r="M18" s="78">
        <v>8</v>
      </c>
      <c r="N18" s="40">
        <v>4474</v>
      </c>
      <c r="O18" s="40">
        <v>3700</v>
      </c>
      <c r="P18" s="40">
        <v>1314</v>
      </c>
      <c r="Q18" s="40">
        <v>3124</v>
      </c>
      <c r="R18" s="79">
        <v>90031</v>
      </c>
    </row>
    <row r="19" spans="1:18" s="26" customFormat="1" ht="15" customHeight="1" x14ac:dyDescent="0.15">
      <c r="A19" s="75" t="s">
        <v>103</v>
      </c>
      <c r="B19" s="40">
        <v>136275</v>
      </c>
      <c r="C19" s="40">
        <v>46183</v>
      </c>
      <c r="D19" s="40">
        <v>42959</v>
      </c>
      <c r="E19" s="40">
        <v>2841</v>
      </c>
      <c r="F19" s="40">
        <v>131</v>
      </c>
      <c r="G19" s="40">
        <v>550</v>
      </c>
      <c r="H19" s="40">
        <v>1861</v>
      </c>
      <c r="I19" s="40">
        <v>299</v>
      </c>
      <c r="J19" s="37">
        <v>0</v>
      </c>
      <c r="K19" s="40">
        <v>8517</v>
      </c>
      <c r="L19" s="40">
        <v>22207</v>
      </c>
      <c r="M19" s="78">
        <v>8</v>
      </c>
      <c r="N19" s="40">
        <v>4436</v>
      </c>
      <c r="O19" s="40">
        <v>3673</v>
      </c>
      <c r="P19" s="40">
        <v>1277</v>
      </c>
      <c r="Q19" s="40">
        <v>3224</v>
      </c>
      <c r="R19" s="79">
        <v>90092</v>
      </c>
    </row>
    <row r="20" spans="1:18" s="26" customFormat="1" ht="15" customHeight="1" x14ac:dyDescent="0.15">
      <c r="A20" s="75" t="s">
        <v>104</v>
      </c>
      <c r="B20" s="40">
        <v>136275</v>
      </c>
      <c r="C20" s="40">
        <v>46181</v>
      </c>
      <c r="D20" s="40">
        <v>42979</v>
      </c>
      <c r="E20" s="40">
        <v>2853</v>
      </c>
      <c r="F20" s="40">
        <v>138</v>
      </c>
      <c r="G20" s="40">
        <v>552</v>
      </c>
      <c r="H20" s="40">
        <v>1869</v>
      </c>
      <c r="I20" s="40">
        <v>294</v>
      </c>
      <c r="J20" s="37">
        <v>0</v>
      </c>
      <c r="K20" s="40">
        <v>8514</v>
      </c>
      <c r="L20" s="40">
        <v>22216</v>
      </c>
      <c r="M20" s="78">
        <v>8</v>
      </c>
      <c r="N20" s="40">
        <v>4439</v>
      </c>
      <c r="O20" s="40">
        <v>3663</v>
      </c>
      <c r="P20" s="40">
        <v>1286</v>
      </c>
      <c r="Q20" s="40">
        <v>3202</v>
      </c>
      <c r="R20" s="79">
        <v>90094</v>
      </c>
    </row>
    <row r="21" spans="1:18" s="26" customFormat="1" ht="15" customHeight="1" x14ac:dyDescent="0.15">
      <c r="A21" s="75" t="s">
        <v>105</v>
      </c>
      <c r="B21" s="40">
        <v>136275</v>
      </c>
      <c r="C21" s="40">
        <v>46177</v>
      </c>
      <c r="D21" s="40">
        <v>42958</v>
      </c>
      <c r="E21" s="40">
        <v>2858</v>
      </c>
      <c r="F21" s="40">
        <v>137</v>
      </c>
      <c r="G21" s="40">
        <v>553</v>
      </c>
      <c r="H21" s="40">
        <v>1874</v>
      </c>
      <c r="I21" s="40">
        <v>294</v>
      </c>
      <c r="J21" s="37">
        <v>0</v>
      </c>
      <c r="K21" s="40">
        <v>8519</v>
      </c>
      <c r="L21" s="40">
        <v>22213</v>
      </c>
      <c r="M21" s="78">
        <v>8</v>
      </c>
      <c r="N21" s="40">
        <v>4411</v>
      </c>
      <c r="O21" s="40">
        <v>3656</v>
      </c>
      <c r="P21" s="40">
        <v>1293</v>
      </c>
      <c r="Q21" s="40">
        <v>3219</v>
      </c>
      <c r="R21" s="79">
        <v>90098</v>
      </c>
    </row>
    <row r="22" spans="1:18" s="26" customFormat="1" ht="15" customHeight="1" x14ac:dyDescent="0.15">
      <c r="A22" s="75" t="s">
        <v>106</v>
      </c>
      <c r="B22" s="40">
        <v>136292</v>
      </c>
      <c r="C22" s="40">
        <v>46285</v>
      </c>
      <c r="D22" s="40">
        <v>43062</v>
      </c>
      <c r="E22" s="40">
        <v>2833</v>
      </c>
      <c r="F22" s="40">
        <v>138</v>
      </c>
      <c r="G22" s="40">
        <v>551</v>
      </c>
      <c r="H22" s="40">
        <v>1850</v>
      </c>
      <c r="I22" s="40">
        <v>294</v>
      </c>
      <c r="J22" s="37">
        <v>0</v>
      </c>
      <c r="K22" s="40">
        <v>8521</v>
      </c>
      <c r="L22" s="40">
        <v>22227</v>
      </c>
      <c r="M22" s="78">
        <v>8</v>
      </c>
      <c r="N22" s="40">
        <v>4389</v>
      </c>
      <c r="O22" s="40">
        <v>3639</v>
      </c>
      <c r="P22" s="40">
        <v>1445</v>
      </c>
      <c r="Q22" s="40">
        <v>3223</v>
      </c>
      <c r="R22" s="79">
        <v>90007</v>
      </c>
    </row>
    <row r="23" spans="1:18" s="20" customFormat="1" ht="15" customHeight="1" x14ac:dyDescent="0.15">
      <c r="A23" s="75" t="s">
        <v>107</v>
      </c>
      <c r="B23" s="40">
        <v>136292</v>
      </c>
      <c r="C23" s="40">
        <v>46324</v>
      </c>
      <c r="D23" s="40">
        <v>43140</v>
      </c>
      <c r="E23" s="40">
        <v>2845</v>
      </c>
      <c r="F23" s="40">
        <v>137</v>
      </c>
      <c r="G23" s="40">
        <v>557</v>
      </c>
      <c r="H23" s="40">
        <v>1855</v>
      </c>
      <c r="I23" s="40">
        <v>296</v>
      </c>
      <c r="J23" s="37">
        <v>0</v>
      </c>
      <c r="K23" s="40">
        <v>8511</v>
      </c>
      <c r="L23" s="40">
        <v>22304</v>
      </c>
      <c r="M23" s="78">
        <v>8</v>
      </c>
      <c r="N23" s="40">
        <v>4384</v>
      </c>
      <c r="O23" s="40">
        <v>3639</v>
      </c>
      <c r="P23" s="40">
        <v>1449</v>
      </c>
      <c r="Q23" s="40">
        <v>3184</v>
      </c>
      <c r="R23" s="79">
        <v>89968</v>
      </c>
    </row>
    <row r="24" spans="1:18" s="20" customFormat="1" ht="15" customHeight="1" x14ac:dyDescent="0.15">
      <c r="A24" s="75" t="s">
        <v>108</v>
      </c>
      <c r="B24" s="40">
        <v>136290</v>
      </c>
      <c r="C24" s="40">
        <v>46273</v>
      </c>
      <c r="D24" s="40">
        <v>43100</v>
      </c>
      <c r="E24" s="40">
        <v>2852</v>
      </c>
      <c r="F24" s="40">
        <v>137</v>
      </c>
      <c r="G24" s="40">
        <v>558</v>
      </c>
      <c r="H24" s="40">
        <v>1857</v>
      </c>
      <c r="I24" s="40">
        <v>300</v>
      </c>
      <c r="J24" s="37">
        <v>0</v>
      </c>
      <c r="K24" s="40">
        <v>8491</v>
      </c>
      <c r="L24" s="40">
        <v>22271</v>
      </c>
      <c r="M24" s="78">
        <v>8</v>
      </c>
      <c r="N24" s="40">
        <v>4391</v>
      </c>
      <c r="O24" s="40">
        <v>3636</v>
      </c>
      <c r="P24" s="40">
        <v>1451</v>
      </c>
      <c r="Q24" s="40">
        <v>3173</v>
      </c>
      <c r="R24" s="79">
        <v>90017</v>
      </c>
    </row>
    <row r="25" spans="1:18" s="20" customFormat="1" ht="15" customHeight="1" x14ac:dyDescent="0.15">
      <c r="A25" s="75" t="s">
        <v>126</v>
      </c>
      <c r="B25" s="40">
        <v>136290</v>
      </c>
      <c r="C25" s="40">
        <v>46258</v>
      </c>
      <c r="D25" s="40">
        <v>43083</v>
      </c>
      <c r="E25" s="40">
        <v>2865</v>
      </c>
      <c r="F25" s="40">
        <v>138</v>
      </c>
      <c r="G25" s="40">
        <v>565</v>
      </c>
      <c r="H25" s="40">
        <v>1853</v>
      </c>
      <c r="I25" s="40">
        <v>309</v>
      </c>
      <c r="J25" s="37">
        <v>0</v>
      </c>
      <c r="K25" s="40">
        <v>8460</v>
      </c>
      <c r="L25" s="40">
        <v>22266</v>
      </c>
      <c r="M25" s="78">
        <v>8</v>
      </c>
      <c r="N25" s="40">
        <v>4346</v>
      </c>
      <c r="O25" s="40">
        <v>3628</v>
      </c>
      <c r="P25" s="40">
        <v>1510</v>
      </c>
      <c r="Q25" s="40">
        <v>3175</v>
      </c>
      <c r="R25" s="79">
        <v>90032</v>
      </c>
    </row>
    <row r="26" spans="1:18" ht="15" customHeight="1" x14ac:dyDescent="0.15">
      <c r="A26" s="75" t="s">
        <v>150</v>
      </c>
      <c r="B26" s="40">
        <v>136290</v>
      </c>
      <c r="C26" s="40">
        <v>46258</v>
      </c>
      <c r="D26" s="40">
        <v>43078</v>
      </c>
      <c r="E26" s="40">
        <v>2874</v>
      </c>
      <c r="F26" s="40">
        <v>138</v>
      </c>
      <c r="G26" s="40">
        <v>570</v>
      </c>
      <c r="H26" s="40">
        <v>1856</v>
      </c>
      <c r="I26" s="40">
        <v>310</v>
      </c>
      <c r="J26" s="37">
        <v>0</v>
      </c>
      <c r="K26" s="40">
        <v>8439</v>
      </c>
      <c r="L26" s="40">
        <v>22271</v>
      </c>
      <c r="M26" s="78">
        <v>8</v>
      </c>
      <c r="N26" s="40">
        <v>4329</v>
      </c>
      <c r="O26" s="40">
        <v>3623</v>
      </c>
      <c r="P26" s="40">
        <v>1534</v>
      </c>
      <c r="Q26" s="40">
        <v>3180</v>
      </c>
      <c r="R26" s="79">
        <v>90032</v>
      </c>
    </row>
    <row r="27" spans="1:18" s="4" customFormat="1" ht="15" customHeight="1" x14ac:dyDescent="0.15">
      <c r="A27" s="75" t="s">
        <v>154</v>
      </c>
      <c r="B27" s="40">
        <v>136329</v>
      </c>
      <c r="C27" s="40">
        <v>46108</v>
      </c>
      <c r="D27" s="40">
        <v>42932</v>
      </c>
      <c r="E27" s="40">
        <v>2884</v>
      </c>
      <c r="F27" s="40">
        <v>138</v>
      </c>
      <c r="G27" s="40">
        <v>569</v>
      </c>
      <c r="H27" s="40">
        <v>1868</v>
      </c>
      <c r="I27" s="40">
        <v>309</v>
      </c>
      <c r="J27" s="37">
        <v>0</v>
      </c>
      <c r="K27" s="40">
        <v>8456</v>
      </c>
      <c r="L27" s="40">
        <v>22126</v>
      </c>
      <c r="M27" s="78">
        <v>8</v>
      </c>
      <c r="N27" s="40">
        <v>4323</v>
      </c>
      <c r="O27" s="40">
        <v>3603</v>
      </c>
      <c r="P27" s="40">
        <v>1532</v>
      </c>
      <c r="Q27" s="40">
        <v>3176</v>
      </c>
      <c r="R27" s="79">
        <v>90221</v>
      </c>
    </row>
    <row r="28" spans="1:18" ht="15" customHeight="1" x14ac:dyDescent="0.15">
      <c r="A28" s="46" t="s">
        <v>156</v>
      </c>
      <c r="B28" s="40">
        <v>136329</v>
      </c>
      <c r="C28" s="40">
        <v>46112</v>
      </c>
      <c r="D28" s="40">
        <v>42973</v>
      </c>
      <c r="E28" s="40">
        <v>2894</v>
      </c>
      <c r="F28" s="40">
        <v>140</v>
      </c>
      <c r="G28" s="40">
        <v>581</v>
      </c>
      <c r="H28" s="40">
        <v>1865</v>
      </c>
      <c r="I28" s="40">
        <v>308</v>
      </c>
      <c r="J28" s="37">
        <v>0</v>
      </c>
      <c r="K28" s="40">
        <v>8450</v>
      </c>
      <c r="L28" s="40">
        <v>22143</v>
      </c>
      <c r="M28" s="78">
        <v>8</v>
      </c>
      <c r="N28" s="40">
        <v>4316</v>
      </c>
      <c r="O28" s="40">
        <v>3594</v>
      </c>
      <c r="P28" s="40">
        <v>1568</v>
      </c>
      <c r="Q28" s="40">
        <v>3139</v>
      </c>
      <c r="R28" s="80">
        <v>90217</v>
      </c>
    </row>
    <row r="29" spans="1:18" ht="15" customHeight="1" x14ac:dyDescent="0.15">
      <c r="A29" s="46" t="s">
        <v>173</v>
      </c>
      <c r="B29" s="40">
        <v>136329</v>
      </c>
      <c r="C29" s="40">
        <v>46112</v>
      </c>
      <c r="D29" s="40">
        <v>42984</v>
      </c>
      <c r="E29" s="40">
        <v>2897</v>
      </c>
      <c r="F29" s="40">
        <v>139</v>
      </c>
      <c r="G29" s="40">
        <v>582</v>
      </c>
      <c r="H29" s="40">
        <v>1869</v>
      </c>
      <c r="I29" s="40">
        <v>307</v>
      </c>
      <c r="J29" s="37">
        <v>0</v>
      </c>
      <c r="K29" s="40">
        <v>8450</v>
      </c>
      <c r="L29" s="40">
        <v>22140</v>
      </c>
      <c r="M29" s="78">
        <v>8</v>
      </c>
      <c r="N29" s="40">
        <v>4301</v>
      </c>
      <c r="O29" s="40">
        <v>3591</v>
      </c>
      <c r="P29" s="40">
        <v>1597</v>
      </c>
      <c r="Q29" s="40">
        <v>3128</v>
      </c>
      <c r="R29" s="80">
        <v>90217</v>
      </c>
    </row>
    <row r="30" spans="1:18" ht="15" customHeight="1" x14ac:dyDescent="0.15">
      <c r="A30" s="46" t="s">
        <v>174</v>
      </c>
      <c r="B30" s="40">
        <v>136329</v>
      </c>
      <c r="C30" s="40">
        <v>46114</v>
      </c>
      <c r="D30" s="40">
        <v>42981</v>
      </c>
      <c r="E30" s="40">
        <v>2900</v>
      </c>
      <c r="F30" s="40">
        <v>139</v>
      </c>
      <c r="G30" s="40">
        <v>582</v>
      </c>
      <c r="H30" s="40">
        <v>1869</v>
      </c>
      <c r="I30" s="40">
        <v>310</v>
      </c>
      <c r="J30" s="37">
        <v>0</v>
      </c>
      <c r="K30" s="40">
        <v>8459</v>
      </c>
      <c r="L30" s="40">
        <v>22125</v>
      </c>
      <c r="M30" s="78">
        <v>8</v>
      </c>
      <c r="N30" s="40">
        <v>4303</v>
      </c>
      <c r="O30" s="40">
        <v>3580</v>
      </c>
      <c r="P30" s="40">
        <v>1606</v>
      </c>
      <c r="Q30" s="40">
        <v>3133</v>
      </c>
      <c r="R30" s="80">
        <v>90215</v>
      </c>
    </row>
    <row r="31" spans="1:18" s="3" customFormat="1" ht="14.1" customHeight="1" x14ac:dyDescent="0.15">
      <c r="A31" s="46" t="s">
        <v>177</v>
      </c>
      <c r="B31" s="40">
        <v>136326</v>
      </c>
      <c r="C31" s="40">
        <v>46113</v>
      </c>
      <c r="D31" s="40">
        <v>42971</v>
      </c>
      <c r="E31" s="40">
        <v>2905</v>
      </c>
      <c r="F31" s="40">
        <v>133</v>
      </c>
      <c r="G31" s="40">
        <v>597</v>
      </c>
      <c r="H31" s="40">
        <v>1863</v>
      </c>
      <c r="I31" s="40">
        <v>312</v>
      </c>
      <c r="J31" s="37">
        <v>0</v>
      </c>
      <c r="K31" s="40">
        <v>8456</v>
      </c>
      <c r="L31" s="40">
        <v>22119</v>
      </c>
      <c r="M31" s="78">
        <v>8</v>
      </c>
      <c r="N31" s="40">
        <v>4286</v>
      </c>
      <c r="O31" s="40">
        <v>3575</v>
      </c>
      <c r="P31" s="40">
        <v>1622</v>
      </c>
      <c r="Q31" s="40">
        <v>3142</v>
      </c>
      <c r="R31" s="80">
        <v>90213</v>
      </c>
    </row>
    <row r="32" spans="1:18" ht="14.1" customHeight="1" x14ac:dyDescent="0.15">
      <c r="A32" s="47" t="s">
        <v>181</v>
      </c>
      <c r="B32" s="41">
        <v>136328</v>
      </c>
      <c r="C32" s="41">
        <v>46120</v>
      </c>
      <c r="D32" s="41">
        <v>42994</v>
      </c>
      <c r="E32" s="41">
        <v>2927</v>
      </c>
      <c r="F32" s="41">
        <v>133</v>
      </c>
      <c r="G32" s="41">
        <v>611</v>
      </c>
      <c r="H32" s="41">
        <v>1870</v>
      </c>
      <c r="I32" s="41">
        <v>313</v>
      </c>
      <c r="J32" s="29">
        <v>0</v>
      </c>
      <c r="K32" s="41">
        <v>8473</v>
      </c>
      <c r="L32" s="41">
        <v>22123</v>
      </c>
      <c r="M32" s="81">
        <v>8</v>
      </c>
      <c r="N32" s="41">
        <v>4283</v>
      </c>
      <c r="O32" s="41">
        <v>3537</v>
      </c>
      <c r="P32" s="41">
        <v>1643</v>
      </c>
      <c r="Q32" s="41">
        <v>3126</v>
      </c>
      <c r="R32" s="82">
        <v>90208</v>
      </c>
    </row>
    <row r="33" spans="1:18" s="72" customFormat="1" ht="14.1" customHeight="1" x14ac:dyDescent="0.15">
      <c r="A33" s="20" t="s">
        <v>75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s="72" customFormat="1" ht="12" x14ac:dyDescent="0.15">
      <c r="A34" s="83" t="s">
        <v>76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26"/>
      <c r="Q34" s="26"/>
      <c r="R34" s="26"/>
    </row>
    <row r="35" spans="1:18" x14ac:dyDescent="0.15">
      <c r="A35" s="26" t="s">
        <v>77</v>
      </c>
    </row>
    <row r="36" spans="1:18" x14ac:dyDescent="0.15">
      <c r="B36" s="85"/>
    </row>
  </sheetData>
  <mergeCells count="17">
    <mergeCell ref="A4:A7"/>
    <mergeCell ref="B4:B7"/>
    <mergeCell ref="C5:C7"/>
    <mergeCell ref="R4:R7"/>
    <mergeCell ref="Q5:Q7"/>
    <mergeCell ref="P6:P7"/>
    <mergeCell ref="D5:I5"/>
    <mergeCell ref="M6:M7"/>
    <mergeCell ref="N6:N7"/>
    <mergeCell ref="O6:O7"/>
    <mergeCell ref="C4:I4"/>
    <mergeCell ref="J4:Q4"/>
    <mergeCell ref="D6:D7"/>
    <mergeCell ref="E6:I6"/>
    <mergeCell ref="J6:K6"/>
    <mergeCell ref="J5:P5"/>
    <mergeCell ref="L6:L7"/>
  </mergeCells>
  <phoneticPr fontId="2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showGridLines="0" zoomScaleNormal="100" workbookViewId="0">
      <selection sqref="A1:G1"/>
    </sheetView>
  </sheetViews>
  <sheetFormatPr defaultRowHeight="13.5" x14ac:dyDescent="0.15"/>
  <cols>
    <col min="1" max="1" width="13.75" style="1" customWidth="1"/>
    <col min="2" max="5" width="2.625" style="1" customWidth="1"/>
    <col min="6" max="7" width="13.625" style="1" customWidth="1"/>
    <col min="8" max="16384" width="9" style="1"/>
  </cols>
  <sheetData>
    <row r="1" spans="1:7" ht="20.100000000000001" customHeight="1" x14ac:dyDescent="0.15">
      <c r="A1" s="148" t="s">
        <v>160</v>
      </c>
      <c r="B1" s="148"/>
      <c r="C1" s="148"/>
      <c r="D1" s="148"/>
      <c r="E1" s="148"/>
      <c r="F1" s="148"/>
      <c r="G1" s="148"/>
    </row>
    <row r="2" spans="1:7" ht="20.100000000000001" customHeight="1" x14ac:dyDescent="0.15">
      <c r="A2" s="7"/>
      <c r="B2" s="7"/>
      <c r="C2" s="7"/>
      <c r="D2" s="7"/>
      <c r="E2" s="7"/>
      <c r="F2" s="7"/>
      <c r="G2" s="7"/>
    </row>
    <row r="3" spans="1:7" s="69" customFormat="1" ht="14.1" customHeight="1" x14ac:dyDescent="0.15">
      <c r="A3" s="20" t="s">
        <v>7</v>
      </c>
      <c r="B3" s="26"/>
      <c r="C3" s="26"/>
      <c r="D3" s="26"/>
      <c r="E3" s="26"/>
      <c r="F3" s="20"/>
      <c r="G3" s="20"/>
    </row>
    <row r="4" spans="1:7" s="69" customFormat="1" ht="15" customHeight="1" x14ac:dyDescent="0.15">
      <c r="A4" s="149" t="s">
        <v>28</v>
      </c>
      <c r="B4" s="149"/>
      <c r="C4" s="149"/>
      <c r="D4" s="149"/>
      <c r="E4" s="150"/>
      <c r="F4" s="153" t="s">
        <v>29</v>
      </c>
      <c r="G4" s="155" t="s">
        <v>86</v>
      </c>
    </row>
    <row r="5" spans="1:7" s="69" customFormat="1" ht="15" customHeight="1" x14ac:dyDescent="0.15">
      <c r="A5" s="151"/>
      <c r="B5" s="151"/>
      <c r="C5" s="151"/>
      <c r="D5" s="151"/>
      <c r="E5" s="152"/>
      <c r="F5" s="154"/>
      <c r="G5" s="156"/>
    </row>
    <row r="6" spans="1:7" s="69" customFormat="1" ht="15" customHeight="1" x14ac:dyDescent="0.15">
      <c r="A6" s="22" t="s">
        <v>127</v>
      </c>
      <c r="B6" s="22">
        <v>12</v>
      </c>
      <c r="C6" s="22" t="s">
        <v>8</v>
      </c>
      <c r="D6" s="22">
        <v>10</v>
      </c>
      <c r="E6" s="24" t="s">
        <v>9</v>
      </c>
      <c r="F6" s="33">
        <v>5222</v>
      </c>
      <c r="G6" s="76">
        <v>16955</v>
      </c>
    </row>
    <row r="7" spans="1:7" s="69" customFormat="1" ht="15" customHeight="1" x14ac:dyDescent="0.15">
      <c r="A7" s="22" t="s">
        <v>138</v>
      </c>
      <c r="B7" s="22">
        <v>6</v>
      </c>
      <c r="C7" s="22" t="s">
        <v>8</v>
      </c>
      <c r="D7" s="22">
        <v>30</v>
      </c>
      <c r="E7" s="24" t="s">
        <v>9</v>
      </c>
      <c r="F7" s="33">
        <v>5238</v>
      </c>
      <c r="G7" s="76">
        <v>16939</v>
      </c>
    </row>
    <row r="8" spans="1:7" s="69" customFormat="1" ht="15" customHeight="1" x14ac:dyDescent="0.15">
      <c r="A8" s="22" t="s">
        <v>138</v>
      </c>
      <c r="B8" s="22">
        <v>10</v>
      </c>
      <c r="C8" s="22" t="s">
        <v>8</v>
      </c>
      <c r="D8" s="22">
        <v>10</v>
      </c>
      <c r="E8" s="24" t="s">
        <v>9</v>
      </c>
      <c r="F8" s="33">
        <v>5238</v>
      </c>
      <c r="G8" s="76">
        <v>16946</v>
      </c>
    </row>
    <row r="9" spans="1:7" s="69" customFormat="1" ht="15" customHeight="1" x14ac:dyDescent="0.15">
      <c r="A9" s="22" t="s">
        <v>139</v>
      </c>
      <c r="B9" s="22">
        <v>11</v>
      </c>
      <c r="C9" s="22" t="s">
        <v>8</v>
      </c>
      <c r="D9" s="22">
        <v>6</v>
      </c>
      <c r="E9" s="24" t="s">
        <v>9</v>
      </c>
      <c r="F9" s="33">
        <v>5247</v>
      </c>
      <c r="G9" s="76">
        <v>16937</v>
      </c>
    </row>
    <row r="10" spans="1:7" s="69" customFormat="1" ht="15" customHeight="1" x14ac:dyDescent="0.15">
      <c r="A10" s="22" t="s">
        <v>140</v>
      </c>
      <c r="B10" s="22">
        <v>4</v>
      </c>
      <c r="C10" s="22" t="s">
        <v>8</v>
      </c>
      <c r="D10" s="22">
        <v>6</v>
      </c>
      <c r="E10" s="24" t="s">
        <v>9</v>
      </c>
      <c r="F10" s="33">
        <v>5276</v>
      </c>
      <c r="G10" s="76">
        <v>16899</v>
      </c>
    </row>
    <row r="11" spans="1:7" s="86" customFormat="1" ht="15" customHeight="1" x14ac:dyDescent="0.15">
      <c r="A11" s="22" t="s">
        <v>141</v>
      </c>
      <c r="B11" s="22">
        <v>11</v>
      </c>
      <c r="C11" s="22" t="s">
        <v>8</v>
      </c>
      <c r="D11" s="22">
        <v>9</v>
      </c>
      <c r="E11" s="24" t="s">
        <v>9</v>
      </c>
      <c r="F11" s="40">
        <v>5272</v>
      </c>
      <c r="G11" s="79">
        <v>16903</v>
      </c>
    </row>
    <row r="12" spans="1:7" s="4" customFormat="1" ht="15" customHeight="1" x14ac:dyDescent="0.15">
      <c r="A12" s="87" t="s">
        <v>152</v>
      </c>
      <c r="B12" s="87">
        <v>12</v>
      </c>
      <c r="C12" s="87" t="s">
        <v>8</v>
      </c>
      <c r="D12" s="87">
        <v>15</v>
      </c>
      <c r="E12" s="88" t="s">
        <v>9</v>
      </c>
      <c r="F12" s="89">
        <v>5279</v>
      </c>
      <c r="G12" s="90">
        <v>16908</v>
      </c>
    </row>
    <row r="13" spans="1:7" s="69" customFormat="1" ht="14.1" customHeight="1" x14ac:dyDescent="0.15">
      <c r="A13" s="26" t="s">
        <v>10</v>
      </c>
      <c r="B13" s="26"/>
      <c r="C13" s="26"/>
      <c r="D13" s="26"/>
      <c r="E13" s="26"/>
      <c r="F13" s="26"/>
      <c r="G13" s="26"/>
    </row>
    <row r="14" spans="1:7" x14ac:dyDescent="0.15">
      <c r="A14" s="10"/>
      <c r="B14" s="2"/>
      <c r="C14" s="2"/>
      <c r="D14" s="2"/>
      <c r="E14" s="2"/>
      <c r="F14" s="2"/>
      <c r="G14" s="2"/>
    </row>
    <row r="15" spans="1:7" x14ac:dyDescent="0.15">
      <c r="A15" s="2"/>
      <c r="B15" s="2"/>
      <c r="C15" s="2"/>
      <c r="D15" s="2"/>
      <c r="E15" s="2"/>
      <c r="F15" s="2"/>
      <c r="G15" s="2"/>
    </row>
    <row r="16" spans="1:7" x14ac:dyDescent="0.15">
      <c r="A16" s="27"/>
      <c r="B16" s="2"/>
      <c r="C16" s="2"/>
      <c r="D16" s="2"/>
      <c r="E16" s="2"/>
      <c r="F16" s="2"/>
      <c r="G16" s="2"/>
    </row>
  </sheetData>
  <mergeCells count="4">
    <mergeCell ref="A1:G1"/>
    <mergeCell ref="A4:E5"/>
    <mergeCell ref="F4:F5"/>
    <mergeCell ref="G4:G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0"/>
  <sheetViews>
    <sheetView showGridLines="0" zoomScaleNormal="100" workbookViewId="0">
      <selection sqref="A1:P1"/>
    </sheetView>
  </sheetViews>
  <sheetFormatPr defaultRowHeight="13.5" x14ac:dyDescent="0.15"/>
  <cols>
    <col min="1" max="1" width="3.875" style="1" customWidth="1"/>
    <col min="2" max="2" width="2.875" style="1" customWidth="1"/>
    <col min="3" max="3" width="3.875" style="1" customWidth="1"/>
    <col min="4" max="4" width="2.875" style="1" customWidth="1"/>
    <col min="5" max="16" width="6.5" style="1" customWidth="1"/>
    <col min="17" max="16384" width="9" style="1"/>
  </cols>
  <sheetData>
    <row r="1" spans="1:16" ht="20.100000000000001" customHeight="1" x14ac:dyDescent="0.15">
      <c r="A1" s="148" t="s">
        <v>161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6" s="2" customFormat="1" ht="20.100000000000001" customHeight="1" x14ac:dyDescent="0.15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10" customFormat="1" ht="14.1" customHeight="1" x14ac:dyDescent="0.15">
      <c r="A3" s="8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10" customFormat="1" ht="15" customHeight="1" x14ac:dyDescent="0.15">
      <c r="A4" s="157" t="s">
        <v>44</v>
      </c>
      <c r="B4" s="157"/>
      <c r="C4" s="157"/>
      <c r="D4" s="158"/>
      <c r="E4" s="163" t="s">
        <v>32</v>
      </c>
      <c r="F4" s="163" t="s">
        <v>33</v>
      </c>
      <c r="G4" s="163" t="s">
        <v>34</v>
      </c>
      <c r="H4" s="163" t="s">
        <v>35</v>
      </c>
      <c r="I4" s="163" t="s">
        <v>36</v>
      </c>
      <c r="J4" s="163" t="s">
        <v>37</v>
      </c>
      <c r="K4" s="163" t="s">
        <v>38</v>
      </c>
      <c r="L4" s="163" t="s">
        <v>39</v>
      </c>
      <c r="M4" s="163" t="s">
        <v>40</v>
      </c>
      <c r="N4" s="163" t="s">
        <v>41</v>
      </c>
      <c r="O4" s="163" t="s">
        <v>42</v>
      </c>
      <c r="P4" s="195" t="s">
        <v>43</v>
      </c>
    </row>
    <row r="5" spans="1:16" s="10" customFormat="1" ht="15" customHeight="1" x14ac:dyDescent="0.15">
      <c r="A5" s="159"/>
      <c r="B5" s="159"/>
      <c r="C5" s="159"/>
      <c r="D5" s="160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96"/>
    </row>
    <row r="6" spans="1:16" s="10" customFormat="1" ht="15" customHeight="1" x14ac:dyDescent="0.15">
      <c r="A6" s="159"/>
      <c r="B6" s="159"/>
      <c r="C6" s="159"/>
      <c r="D6" s="160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96"/>
    </row>
    <row r="7" spans="1:16" s="10" customFormat="1" ht="15" customHeight="1" x14ac:dyDescent="0.15">
      <c r="A7" s="161"/>
      <c r="B7" s="161"/>
      <c r="C7" s="161"/>
      <c r="D7" s="162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97"/>
    </row>
    <row r="8" spans="1:16" s="10" customFormat="1" ht="15" customHeight="1" x14ac:dyDescent="0.15">
      <c r="A8" s="175" t="s">
        <v>127</v>
      </c>
      <c r="B8" s="176"/>
      <c r="C8" s="176"/>
      <c r="D8" s="177"/>
      <c r="E8" s="173">
        <v>961</v>
      </c>
      <c r="F8" s="173">
        <v>7</v>
      </c>
      <c r="G8" s="173">
        <v>896</v>
      </c>
      <c r="H8" s="173">
        <v>584</v>
      </c>
      <c r="I8" s="173">
        <v>505</v>
      </c>
      <c r="J8" s="173">
        <v>59</v>
      </c>
      <c r="K8" s="173">
        <v>114</v>
      </c>
      <c r="L8" s="173">
        <v>201</v>
      </c>
      <c r="M8" s="173">
        <v>110</v>
      </c>
      <c r="N8" s="173">
        <v>357</v>
      </c>
      <c r="O8" s="173">
        <v>769</v>
      </c>
      <c r="P8" s="174">
        <v>659</v>
      </c>
    </row>
    <row r="9" spans="1:16" s="10" customFormat="1" ht="15" customHeight="1" x14ac:dyDescent="0.15">
      <c r="A9" s="43">
        <v>12</v>
      </c>
      <c r="B9" s="43" t="s">
        <v>30</v>
      </c>
      <c r="C9" s="43">
        <v>10</v>
      </c>
      <c r="D9" s="44" t="s">
        <v>31</v>
      </c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4"/>
    </row>
    <row r="10" spans="1:16" s="10" customFormat="1" ht="15" customHeight="1" x14ac:dyDescent="0.15">
      <c r="A10" s="175" t="s">
        <v>128</v>
      </c>
      <c r="B10" s="175"/>
      <c r="C10" s="175"/>
      <c r="D10" s="178"/>
      <c r="E10" s="173">
        <v>972</v>
      </c>
      <c r="F10" s="173">
        <v>7</v>
      </c>
      <c r="G10" s="173">
        <v>896</v>
      </c>
      <c r="H10" s="173">
        <v>586</v>
      </c>
      <c r="I10" s="173">
        <v>505</v>
      </c>
      <c r="J10" s="173">
        <v>59</v>
      </c>
      <c r="K10" s="173">
        <v>117</v>
      </c>
      <c r="L10" s="173">
        <v>201</v>
      </c>
      <c r="M10" s="173">
        <v>110</v>
      </c>
      <c r="N10" s="173">
        <v>357</v>
      </c>
      <c r="O10" s="173">
        <v>769</v>
      </c>
      <c r="P10" s="174">
        <v>659</v>
      </c>
    </row>
    <row r="11" spans="1:16" s="10" customFormat="1" ht="15" customHeight="1" x14ac:dyDescent="0.15">
      <c r="A11" s="43">
        <v>6</v>
      </c>
      <c r="B11" s="43" t="s">
        <v>30</v>
      </c>
      <c r="C11" s="43">
        <v>30</v>
      </c>
      <c r="D11" s="44" t="s">
        <v>31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4"/>
    </row>
    <row r="12" spans="1:16" s="10" customFormat="1" ht="15" customHeight="1" x14ac:dyDescent="0.15">
      <c r="A12" s="175" t="s">
        <v>128</v>
      </c>
      <c r="B12" s="175"/>
      <c r="C12" s="175"/>
      <c r="D12" s="178"/>
      <c r="E12" s="173">
        <v>971</v>
      </c>
      <c r="F12" s="173">
        <v>7</v>
      </c>
      <c r="G12" s="173">
        <v>896</v>
      </c>
      <c r="H12" s="173">
        <v>587</v>
      </c>
      <c r="I12" s="173">
        <v>505</v>
      </c>
      <c r="J12" s="173">
        <v>59</v>
      </c>
      <c r="K12" s="173">
        <v>117</v>
      </c>
      <c r="L12" s="173">
        <v>201</v>
      </c>
      <c r="M12" s="173">
        <v>110</v>
      </c>
      <c r="N12" s="173">
        <v>357</v>
      </c>
      <c r="O12" s="173">
        <v>769</v>
      </c>
      <c r="P12" s="174">
        <v>659</v>
      </c>
    </row>
    <row r="13" spans="1:16" s="10" customFormat="1" ht="15" customHeight="1" x14ac:dyDescent="0.15">
      <c r="A13" s="43">
        <v>12</v>
      </c>
      <c r="B13" s="43" t="s">
        <v>30</v>
      </c>
      <c r="C13" s="43">
        <v>5</v>
      </c>
      <c r="D13" s="44" t="s">
        <v>31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4"/>
    </row>
    <row r="14" spans="1:16" s="10" customFormat="1" ht="15" customHeight="1" x14ac:dyDescent="0.15">
      <c r="A14" s="175" t="s">
        <v>129</v>
      </c>
      <c r="B14" s="175"/>
      <c r="C14" s="175"/>
      <c r="D14" s="178"/>
      <c r="E14" s="173">
        <v>945</v>
      </c>
      <c r="F14" s="173">
        <v>7</v>
      </c>
      <c r="G14" s="173">
        <v>896</v>
      </c>
      <c r="H14" s="173">
        <v>609</v>
      </c>
      <c r="I14" s="173">
        <v>505</v>
      </c>
      <c r="J14" s="173">
        <v>59</v>
      </c>
      <c r="K14" s="173">
        <v>121</v>
      </c>
      <c r="L14" s="173">
        <v>201</v>
      </c>
      <c r="M14" s="173">
        <v>110</v>
      </c>
      <c r="N14" s="173">
        <v>357</v>
      </c>
      <c r="O14" s="173">
        <v>769</v>
      </c>
      <c r="P14" s="174">
        <v>659</v>
      </c>
    </row>
    <row r="15" spans="1:16" s="10" customFormat="1" ht="15" customHeight="1" x14ac:dyDescent="0.15">
      <c r="A15" s="43">
        <v>3</v>
      </c>
      <c r="B15" s="43" t="s">
        <v>30</v>
      </c>
      <c r="C15" s="43">
        <v>15</v>
      </c>
      <c r="D15" s="44" t="s">
        <v>31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4"/>
    </row>
    <row r="16" spans="1:16" s="10" customFormat="1" ht="15" customHeight="1" x14ac:dyDescent="0.15">
      <c r="A16" s="175" t="s">
        <v>129</v>
      </c>
      <c r="B16" s="175"/>
      <c r="C16" s="175"/>
      <c r="D16" s="178"/>
      <c r="E16" s="173">
        <v>945</v>
      </c>
      <c r="F16" s="173">
        <v>7</v>
      </c>
      <c r="G16" s="173">
        <v>896</v>
      </c>
      <c r="H16" s="173">
        <v>609</v>
      </c>
      <c r="I16" s="173">
        <v>505</v>
      </c>
      <c r="J16" s="173">
        <v>59</v>
      </c>
      <c r="K16" s="173">
        <v>121</v>
      </c>
      <c r="L16" s="173">
        <v>201</v>
      </c>
      <c r="M16" s="173">
        <v>110</v>
      </c>
      <c r="N16" s="173">
        <v>366</v>
      </c>
      <c r="O16" s="173">
        <v>769</v>
      </c>
      <c r="P16" s="174">
        <v>659</v>
      </c>
    </row>
    <row r="17" spans="1:16" s="10" customFormat="1" ht="15" customHeight="1" x14ac:dyDescent="0.15">
      <c r="A17" s="43">
        <v>11</v>
      </c>
      <c r="B17" s="43" t="s">
        <v>30</v>
      </c>
      <c r="C17" s="43">
        <v>6</v>
      </c>
      <c r="D17" s="44" t="s">
        <v>31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4"/>
    </row>
    <row r="18" spans="1:16" s="10" customFormat="1" ht="15" customHeight="1" x14ac:dyDescent="0.15">
      <c r="A18" s="175" t="s">
        <v>130</v>
      </c>
      <c r="B18" s="175"/>
      <c r="C18" s="175"/>
      <c r="D18" s="178"/>
      <c r="E18" s="173">
        <v>976</v>
      </c>
      <c r="F18" s="173">
        <v>7</v>
      </c>
      <c r="G18" s="173">
        <v>889</v>
      </c>
      <c r="H18" s="173">
        <v>604</v>
      </c>
      <c r="I18" s="173">
        <v>495</v>
      </c>
      <c r="J18" s="173">
        <v>59</v>
      </c>
      <c r="K18" s="173">
        <v>127</v>
      </c>
      <c r="L18" s="173">
        <v>199</v>
      </c>
      <c r="M18" s="173">
        <v>108</v>
      </c>
      <c r="N18" s="173">
        <v>361</v>
      </c>
      <c r="O18" s="173">
        <v>759</v>
      </c>
      <c r="P18" s="174">
        <v>692</v>
      </c>
    </row>
    <row r="19" spans="1:16" s="10" customFormat="1" ht="15" customHeight="1" x14ac:dyDescent="0.15">
      <c r="A19" s="43">
        <v>4</v>
      </c>
      <c r="B19" s="43" t="s">
        <v>30</v>
      </c>
      <c r="C19" s="43">
        <v>6</v>
      </c>
      <c r="D19" s="44" t="s">
        <v>31</v>
      </c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4"/>
    </row>
    <row r="20" spans="1:16" s="10" customFormat="1" ht="15" customHeight="1" x14ac:dyDescent="0.15">
      <c r="A20" s="175" t="s">
        <v>130</v>
      </c>
      <c r="B20" s="175"/>
      <c r="C20" s="175"/>
      <c r="D20" s="178"/>
      <c r="E20" s="173">
        <v>974</v>
      </c>
      <c r="F20" s="173">
        <v>7</v>
      </c>
      <c r="G20" s="173">
        <v>889</v>
      </c>
      <c r="H20" s="173">
        <v>606</v>
      </c>
      <c r="I20" s="173">
        <v>495</v>
      </c>
      <c r="J20" s="173">
        <v>59</v>
      </c>
      <c r="K20" s="173">
        <v>127</v>
      </c>
      <c r="L20" s="173">
        <v>199</v>
      </c>
      <c r="M20" s="173">
        <v>108</v>
      </c>
      <c r="N20" s="173">
        <v>361</v>
      </c>
      <c r="O20" s="173">
        <v>759</v>
      </c>
      <c r="P20" s="174">
        <v>692</v>
      </c>
    </row>
    <row r="21" spans="1:16" s="10" customFormat="1" ht="15" customHeight="1" x14ac:dyDescent="0.15">
      <c r="A21" s="43">
        <v>11</v>
      </c>
      <c r="B21" s="43" t="s">
        <v>30</v>
      </c>
      <c r="C21" s="43">
        <v>15</v>
      </c>
      <c r="D21" s="44" t="s">
        <v>31</v>
      </c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4"/>
    </row>
    <row r="22" spans="1:16" s="10" customFormat="1" ht="15" customHeight="1" x14ac:dyDescent="0.15">
      <c r="A22" s="175" t="s">
        <v>131</v>
      </c>
      <c r="B22" s="175"/>
      <c r="C22" s="175"/>
      <c r="D22" s="178"/>
      <c r="E22" s="179">
        <v>974</v>
      </c>
      <c r="F22" s="179">
        <v>7</v>
      </c>
      <c r="G22" s="179">
        <v>889</v>
      </c>
      <c r="H22" s="179">
        <v>606</v>
      </c>
      <c r="I22" s="179">
        <v>495</v>
      </c>
      <c r="J22" s="179">
        <v>59</v>
      </c>
      <c r="K22" s="179">
        <v>127</v>
      </c>
      <c r="L22" s="179">
        <v>199</v>
      </c>
      <c r="M22" s="179">
        <v>108</v>
      </c>
      <c r="N22" s="179">
        <v>361</v>
      </c>
      <c r="O22" s="179">
        <v>759</v>
      </c>
      <c r="P22" s="181">
        <v>692</v>
      </c>
    </row>
    <row r="23" spans="1:16" s="10" customFormat="1" ht="15" customHeight="1" x14ac:dyDescent="0.15">
      <c r="A23" s="43">
        <v>9</v>
      </c>
      <c r="B23" s="43" t="s">
        <v>30</v>
      </c>
      <c r="C23" s="43">
        <v>14</v>
      </c>
      <c r="D23" s="44" t="s">
        <v>31</v>
      </c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2"/>
    </row>
    <row r="24" spans="1:16" s="10" customFormat="1" ht="15" customHeight="1" x14ac:dyDescent="0.15">
      <c r="A24" s="191" t="s">
        <v>132</v>
      </c>
      <c r="B24" s="191"/>
      <c r="C24" s="191"/>
      <c r="D24" s="192"/>
      <c r="E24" s="193">
        <v>974</v>
      </c>
      <c r="F24" s="193">
        <v>7</v>
      </c>
      <c r="G24" s="193">
        <v>881</v>
      </c>
      <c r="H24" s="193">
        <v>604</v>
      </c>
      <c r="I24" s="193">
        <v>492</v>
      </c>
      <c r="J24" s="193">
        <v>72</v>
      </c>
      <c r="K24" s="193">
        <v>127</v>
      </c>
      <c r="L24" s="193">
        <v>199</v>
      </c>
      <c r="M24" s="193">
        <v>108</v>
      </c>
      <c r="N24" s="193">
        <v>361</v>
      </c>
      <c r="O24" s="193">
        <v>759</v>
      </c>
      <c r="P24" s="200">
        <v>692</v>
      </c>
    </row>
    <row r="25" spans="1:16" s="10" customFormat="1" ht="15" customHeight="1" x14ac:dyDescent="0.15">
      <c r="A25" s="42">
        <v>5</v>
      </c>
      <c r="B25" s="42" t="s">
        <v>30</v>
      </c>
      <c r="C25" s="42">
        <v>30</v>
      </c>
      <c r="D25" s="45" t="s">
        <v>31</v>
      </c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201"/>
    </row>
    <row r="26" spans="1:16" s="10" customFormat="1" ht="15" customHeight="1" x14ac:dyDescent="0.15">
      <c r="A26" s="175" t="s">
        <v>133</v>
      </c>
      <c r="B26" s="175"/>
      <c r="C26" s="175"/>
      <c r="D26" s="178"/>
      <c r="E26" s="179">
        <v>974</v>
      </c>
      <c r="F26" s="179">
        <v>7</v>
      </c>
      <c r="G26" s="179">
        <v>881</v>
      </c>
      <c r="H26" s="179">
        <v>604</v>
      </c>
      <c r="I26" s="179">
        <v>492</v>
      </c>
      <c r="J26" s="179">
        <v>72</v>
      </c>
      <c r="K26" s="179">
        <v>127</v>
      </c>
      <c r="L26" s="179">
        <v>199</v>
      </c>
      <c r="M26" s="179">
        <v>108</v>
      </c>
      <c r="N26" s="179">
        <v>361</v>
      </c>
      <c r="O26" s="179">
        <v>759</v>
      </c>
      <c r="P26" s="181">
        <v>692</v>
      </c>
    </row>
    <row r="27" spans="1:16" s="10" customFormat="1" ht="15" customHeight="1" x14ac:dyDescent="0.15">
      <c r="A27" s="43">
        <v>10</v>
      </c>
      <c r="B27" s="43" t="s">
        <v>30</v>
      </c>
      <c r="C27" s="43">
        <v>2</v>
      </c>
      <c r="D27" s="44" t="s">
        <v>31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2"/>
    </row>
    <row r="28" spans="1:16" s="10" customFormat="1" ht="15" customHeight="1" x14ac:dyDescent="0.15">
      <c r="A28" s="191" t="s">
        <v>134</v>
      </c>
      <c r="B28" s="191"/>
      <c r="C28" s="191"/>
      <c r="D28" s="192"/>
      <c r="E28" s="193">
        <v>974</v>
      </c>
      <c r="F28" s="193">
        <v>7</v>
      </c>
      <c r="G28" s="193">
        <v>881</v>
      </c>
      <c r="H28" s="193">
        <v>604</v>
      </c>
      <c r="I28" s="193">
        <v>490</v>
      </c>
      <c r="J28" s="193">
        <v>74</v>
      </c>
      <c r="K28" s="179">
        <v>127</v>
      </c>
      <c r="L28" s="179">
        <v>199</v>
      </c>
      <c r="M28" s="179">
        <v>108</v>
      </c>
      <c r="N28" s="179">
        <v>361</v>
      </c>
      <c r="O28" s="179">
        <v>759</v>
      </c>
      <c r="P28" s="181">
        <v>692</v>
      </c>
    </row>
    <row r="29" spans="1:16" s="10" customFormat="1" ht="15" customHeight="1" x14ac:dyDescent="0.15">
      <c r="A29" s="43">
        <v>1</v>
      </c>
      <c r="B29" s="43" t="s">
        <v>30</v>
      </c>
      <c r="C29" s="43">
        <v>15</v>
      </c>
      <c r="D29" s="44" t="s">
        <v>31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2"/>
    </row>
    <row r="30" spans="1:16" s="10" customFormat="1" ht="15" customHeight="1" x14ac:dyDescent="0.15">
      <c r="A30" s="191" t="s">
        <v>134</v>
      </c>
      <c r="B30" s="191"/>
      <c r="C30" s="191"/>
      <c r="D30" s="192"/>
      <c r="E30" s="193">
        <v>970</v>
      </c>
      <c r="F30" s="193">
        <v>7</v>
      </c>
      <c r="G30" s="193">
        <v>882</v>
      </c>
      <c r="H30" s="193">
        <v>604</v>
      </c>
      <c r="I30" s="193">
        <v>490</v>
      </c>
      <c r="J30" s="193">
        <v>75</v>
      </c>
      <c r="K30" s="193">
        <v>127</v>
      </c>
      <c r="L30" s="193">
        <v>197</v>
      </c>
      <c r="M30" s="193">
        <v>108</v>
      </c>
      <c r="N30" s="193">
        <v>362</v>
      </c>
      <c r="O30" s="193">
        <v>758</v>
      </c>
      <c r="P30" s="200">
        <v>692</v>
      </c>
    </row>
    <row r="31" spans="1:16" s="10" customFormat="1" ht="15" customHeight="1" x14ac:dyDescent="0.15">
      <c r="A31" s="42">
        <v>11</v>
      </c>
      <c r="B31" s="42" t="s">
        <v>30</v>
      </c>
      <c r="C31" s="42">
        <v>9</v>
      </c>
      <c r="D31" s="45" t="s">
        <v>31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201"/>
    </row>
    <row r="32" spans="1:16" s="39" customFormat="1" ht="15" customHeight="1" x14ac:dyDescent="0.15">
      <c r="A32" s="185" t="s">
        <v>153</v>
      </c>
      <c r="B32" s="185"/>
      <c r="C32" s="185"/>
      <c r="D32" s="186"/>
      <c r="E32" s="187">
        <v>970</v>
      </c>
      <c r="F32" s="187">
        <v>7</v>
      </c>
      <c r="G32" s="189">
        <v>878</v>
      </c>
      <c r="H32" s="189">
        <v>604</v>
      </c>
      <c r="I32" s="189">
        <v>494</v>
      </c>
      <c r="J32" s="189">
        <v>75</v>
      </c>
      <c r="K32" s="189">
        <v>127</v>
      </c>
      <c r="L32" s="189">
        <v>197</v>
      </c>
      <c r="M32" s="189">
        <v>108</v>
      </c>
      <c r="N32" s="189">
        <v>362</v>
      </c>
      <c r="O32" s="189">
        <v>758</v>
      </c>
      <c r="P32" s="198">
        <v>692</v>
      </c>
    </row>
    <row r="33" spans="1:16" s="39" customFormat="1" ht="15" customHeight="1" x14ac:dyDescent="0.15">
      <c r="A33" s="61">
        <v>12</v>
      </c>
      <c r="B33" s="61" t="s">
        <v>90</v>
      </c>
      <c r="C33" s="61">
        <v>21</v>
      </c>
      <c r="D33" s="62" t="s">
        <v>91</v>
      </c>
      <c r="E33" s="188"/>
      <c r="F33" s="188"/>
      <c r="G33" s="190"/>
      <c r="H33" s="190"/>
      <c r="I33" s="190"/>
      <c r="J33" s="190"/>
      <c r="K33" s="190"/>
      <c r="L33" s="190"/>
      <c r="M33" s="190"/>
      <c r="N33" s="190"/>
      <c r="O33" s="190"/>
      <c r="P33" s="199"/>
    </row>
    <row r="34" spans="1:16" s="9" customFormat="1" ht="15" customHeight="1" x14ac:dyDescent="0.15">
      <c r="A34" s="166" t="s">
        <v>155</v>
      </c>
      <c r="B34" s="166"/>
      <c r="C34" s="166"/>
      <c r="D34" s="167"/>
      <c r="E34" s="168">
        <v>969</v>
      </c>
      <c r="F34" s="168">
        <v>7</v>
      </c>
      <c r="G34" s="170">
        <v>878</v>
      </c>
      <c r="H34" s="170">
        <v>604</v>
      </c>
      <c r="I34" s="170">
        <v>494</v>
      </c>
      <c r="J34" s="170">
        <v>83</v>
      </c>
      <c r="K34" s="170">
        <v>127</v>
      </c>
      <c r="L34" s="170">
        <v>197</v>
      </c>
      <c r="M34" s="170">
        <v>108</v>
      </c>
      <c r="N34" s="170">
        <v>362</v>
      </c>
      <c r="O34" s="170">
        <v>758</v>
      </c>
      <c r="P34" s="171">
        <v>692</v>
      </c>
    </row>
    <row r="35" spans="1:16" s="9" customFormat="1" ht="15" customHeight="1" x14ac:dyDescent="0.15">
      <c r="A35" s="117">
        <v>12</v>
      </c>
      <c r="B35" s="117" t="s">
        <v>90</v>
      </c>
      <c r="C35" s="117">
        <v>15</v>
      </c>
      <c r="D35" s="118" t="s">
        <v>91</v>
      </c>
      <c r="E35" s="169"/>
      <c r="F35" s="169"/>
      <c r="G35" s="168"/>
      <c r="H35" s="168"/>
      <c r="I35" s="168"/>
      <c r="J35" s="168"/>
      <c r="K35" s="168"/>
      <c r="L35" s="168"/>
      <c r="M35" s="168"/>
      <c r="N35" s="168"/>
      <c r="O35" s="168"/>
      <c r="P35" s="172"/>
    </row>
    <row r="36" spans="1:16" s="9" customFormat="1" ht="13.5" customHeight="1" x14ac:dyDescent="0.15">
      <c r="A36" s="10" t="s">
        <v>10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15">
      <c r="D37" s="10"/>
      <c r="O37" s="13"/>
    </row>
    <row r="38" spans="1:16" x14ac:dyDescent="0.15">
      <c r="O38" s="13"/>
    </row>
    <row r="40" spans="1:16" x14ac:dyDescent="0.15">
      <c r="A40" s="27"/>
    </row>
  </sheetData>
  <mergeCells count="196">
    <mergeCell ref="P30:P31"/>
    <mergeCell ref="J30:J31"/>
    <mergeCell ref="K30:K31"/>
    <mergeCell ref="L30:L31"/>
    <mergeCell ref="M30:M31"/>
    <mergeCell ref="N30:N31"/>
    <mergeCell ref="O30:O31"/>
    <mergeCell ref="A30:D30"/>
    <mergeCell ref="E30:E31"/>
    <mergeCell ref="F30:F31"/>
    <mergeCell ref="G30:G31"/>
    <mergeCell ref="H30:H31"/>
    <mergeCell ref="I30:I31"/>
    <mergeCell ref="F24:F25"/>
    <mergeCell ref="G24:G25"/>
    <mergeCell ref="E22:E23"/>
    <mergeCell ref="F22:F23"/>
    <mergeCell ref="G22:G23"/>
    <mergeCell ref="H24:H25"/>
    <mergeCell ref="N24:N25"/>
    <mergeCell ref="O24:O25"/>
    <mergeCell ref="H22:H23"/>
    <mergeCell ref="J32:J33"/>
    <mergeCell ref="K32:K33"/>
    <mergeCell ref="L26:L27"/>
    <mergeCell ref="I24:I25"/>
    <mergeCell ref="J24:J25"/>
    <mergeCell ref="K24:K25"/>
    <mergeCell ref="K28:K29"/>
    <mergeCell ref="L28:L29"/>
    <mergeCell ref="P22:P23"/>
    <mergeCell ref="I22:I23"/>
    <mergeCell ref="J22:J23"/>
    <mergeCell ref="K22:K23"/>
    <mergeCell ref="L22:L23"/>
    <mergeCell ref="M22:M23"/>
    <mergeCell ref="P32:P33"/>
    <mergeCell ref="L32:L33"/>
    <mergeCell ref="M32:M33"/>
    <mergeCell ref="N32:N33"/>
    <mergeCell ref="O32:O33"/>
    <mergeCell ref="P24:P25"/>
    <mergeCell ref="N26:N27"/>
    <mergeCell ref="N28:N29"/>
    <mergeCell ref="O28:O29"/>
    <mergeCell ref="P28:P29"/>
    <mergeCell ref="M28:M29"/>
    <mergeCell ref="H26:H27"/>
    <mergeCell ref="I26:I27"/>
    <mergeCell ref="J26:J27"/>
    <mergeCell ref="K26:K27"/>
    <mergeCell ref="L24:L25"/>
    <mergeCell ref="M24:M25"/>
    <mergeCell ref="M26:M27"/>
    <mergeCell ref="G28:G29"/>
    <mergeCell ref="J28:J29"/>
    <mergeCell ref="J20:J21"/>
    <mergeCell ref="K20:K21"/>
    <mergeCell ref="L20:L21"/>
    <mergeCell ref="E18:E19"/>
    <mergeCell ref="F18:F19"/>
    <mergeCell ref="G18:G19"/>
    <mergeCell ref="H18:H19"/>
    <mergeCell ref="O4:O7"/>
    <mergeCell ref="P4:P7"/>
    <mergeCell ref="M4:M7"/>
    <mergeCell ref="N4:N7"/>
    <mergeCell ref="K14:K15"/>
    <mergeCell ref="P20:P21"/>
    <mergeCell ref="M20:M21"/>
    <mergeCell ref="P12:P13"/>
    <mergeCell ref="M12:M13"/>
    <mergeCell ref="N12:N13"/>
    <mergeCell ref="O10:O11"/>
    <mergeCell ref="P10:P11"/>
    <mergeCell ref="K12:K13"/>
    <mergeCell ref="L12:L13"/>
    <mergeCell ref="O14:O15"/>
    <mergeCell ref="P14:P15"/>
    <mergeCell ref="L14:L15"/>
    <mergeCell ref="A16:D16"/>
    <mergeCell ref="A18:D18"/>
    <mergeCell ref="N16:N17"/>
    <mergeCell ref="O16:O17"/>
    <mergeCell ref="M16:M17"/>
    <mergeCell ref="E16:E17"/>
    <mergeCell ref="F16:F17"/>
    <mergeCell ref="G16:G17"/>
    <mergeCell ref="H16:H17"/>
    <mergeCell ref="I18:I19"/>
    <mergeCell ref="A32:D32"/>
    <mergeCell ref="E32:E33"/>
    <mergeCell ref="F32:F33"/>
    <mergeCell ref="G32:G33"/>
    <mergeCell ref="A20:D20"/>
    <mergeCell ref="A28:D28"/>
    <mergeCell ref="A26:D26"/>
    <mergeCell ref="A22:D22"/>
    <mergeCell ref="I20:I21"/>
    <mergeCell ref="H28:H29"/>
    <mergeCell ref="I28:I29"/>
    <mergeCell ref="E20:E21"/>
    <mergeCell ref="F20:F21"/>
    <mergeCell ref="E28:E29"/>
    <mergeCell ref="F28:F29"/>
    <mergeCell ref="E26:E27"/>
    <mergeCell ref="F26:F27"/>
    <mergeCell ref="G26:G27"/>
    <mergeCell ref="G20:G21"/>
    <mergeCell ref="H20:H21"/>
    <mergeCell ref="A24:D24"/>
    <mergeCell ref="H32:H33"/>
    <mergeCell ref="I32:I33"/>
    <mergeCell ref="E24:E25"/>
    <mergeCell ref="A8:D8"/>
    <mergeCell ref="A10:D10"/>
    <mergeCell ref="A12:D12"/>
    <mergeCell ref="A14:D14"/>
    <mergeCell ref="I16:I17"/>
    <mergeCell ref="I14:I15"/>
    <mergeCell ref="O26:O27"/>
    <mergeCell ref="P26:P27"/>
    <mergeCell ref="P16:P17"/>
    <mergeCell ref="M18:M19"/>
    <mergeCell ref="N18:N19"/>
    <mergeCell ref="O18:O19"/>
    <mergeCell ref="P18:P19"/>
    <mergeCell ref="N22:N23"/>
    <mergeCell ref="O22:O23"/>
    <mergeCell ref="J14:J15"/>
    <mergeCell ref="N20:N21"/>
    <mergeCell ref="O20:O21"/>
    <mergeCell ref="J16:J17"/>
    <mergeCell ref="K16:K17"/>
    <mergeCell ref="J18:J19"/>
    <mergeCell ref="K18:K19"/>
    <mergeCell ref="L18:L19"/>
    <mergeCell ref="L16:L17"/>
    <mergeCell ref="M14:M15"/>
    <mergeCell ref="N14:N15"/>
    <mergeCell ref="O12:O13"/>
    <mergeCell ref="E12:E13"/>
    <mergeCell ref="F12:F13"/>
    <mergeCell ref="G12:G13"/>
    <mergeCell ref="H12:H13"/>
    <mergeCell ref="E14:E15"/>
    <mergeCell ref="F14:F15"/>
    <mergeCell ref="G14:G15"/>
    <mergeCell ref="H14:H15"/>
    <mergeCell ref="I12:I13"/>
    <mergeCell ref="E10:E11"/>
    <mergeCell ref="F10:F11"/>
    <mergeCell ref="G10:G11"/>
    <mergeCell ref="H10:H11"/>
    <mergeCell ref="E8:E9"/>
    <mergeCell ref="F8:F9"/>
    <mergeCell ref="G8:G9"/>
    <mergeCell ref="H8:H9"/>
    <mergeCell ref="J12:J13"/>
    <mergeCell ref="P8:P9"/>
    <mergeCell ref="I8:I9"/>
    <mergeCell ref="J8:J9"/>
    <mergeCell ref="K8:K9"/>
    <mergeCell ref="L8:L9"/>
    <mergeCell ref="I10:I11"/>
    <mergeCell ref="J10:J11"/>
    <mergeCell ref="K10:K11"/>
    <mergeCell ref="L10:L11"/>
    <mergeCell ref="M10:M11"/>
    <mergeCell ref="N10:N11"/>
    <mergeCell ref="M8:M9"/>
    <mergeCell ref="N8:N9"/>
    <mergeCell ref="A1:P1"/>
    <mergeCell ref="A4:D7"/>
    <mergeCell ref="E4:E7"/>
    <mergeCell ref="F4:F7"/>
    <mergeCell ref="G4:G7"/>
    <mergeCell ref="H4:H7"/>
    <mergeCell ref="A34:D34"/>
    <mergeCell ref="E34:E35"/>
    <mergeCell ref="F34:F35"/>
    <mergeCell ref="G34:G35"/>
    <mergeCell ref="H34:H35"/>
    <mergeCell ref="I34:I35"/>
    <mergeCell ref="P34:P35"/>
    <mergeCell ref="J34:J35"/>
    <mergeCell ref="K34:K35"/>
    <mergeCell ref="L34:L35"/>
    <mergeCell ref="M34:M35"/>
    <mergeCell ref="N34:N35"/>
    <mergeCell ref="O34:O35"/>
    <mergeCell ref="J4:J7"/>
    <mergeCell ref="I4:I7"/>
    <mergeCell ref="K4:K7"/>
    <mergeCell ref="L4:L7"/>
    <mergeCell ref="O8:O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1"/>
  <sheetViews>
    <sheetView showGridLines="0" zoomScaleNormal="100" workbookViewId="0">
      <selection sqref="A1:K1"/>
    </sheetView>
  </sheetViews>
  <sheetFormatPr defaultRowHeight="13.5" x14ac:dyDescent="0.15"/>
  <cols>
    <col min="1" max="1" width="13.75" style="1" customWidth="1"/>
    <col min="2" max="2" width="7.125" style="1" customWidth="1"/>
    <col min="3" max="3" width="8.25" style="1" bestFit="1" customWidth="1"/>
    <col min="4" max="4" width="7.125" style="1" customWidth="1"/>
    <col min="5" max="5" width="8.25" style="1" bestFit="1" customWidth="1"/>
    <col min="6" max="11" width="7.125" style="1" customWidth="1"/>
    <col min="12" max="16384" width="9" style="1"/>
  </cols>
  <sheetData>
    <row r="1" spans="1:11" ht="18.75" x14ac:dyDescent="0.15">
      <c r="A1" s="148" t="s">
        <v>162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0.100000000000001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72" customFormat="1" ht="14.1" customHeight="1" x14ac:dyDescent="0.15">
      <c r="A3" s="20" t="s">
        <v>78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72" customFormat="1" ht="15" customHeight="1" x14ac:dyDescent="0.15">
      <c r="A4" s="135" t="s">
        <v>55</v>
      </c>
      <c r="B4" s="203" t="s">
        <v>56</v>
      </c>
      <c r="C4" s="203"/>
      <c r="D4" s="204" t="s">
        <v>79</v>
      </c>
      <c r="E4" s="205"/>
      <c r="F4" s="206" t="s">
        <v>175</v>
      </c>
      <c r="G4" s="206"/>
      <c r="H4" s="204" t="s">
        <v>80</v>
      </c>
      <c r="I4" s="205"/>
      <c r="J4" s="206" t="s">
        <v>72</v>
      </c>
      <c r="K4" s="207"/>
    </row>
    <row r="5" spans="1:11" s="72" customFormat="1" ht="15" customHeight="1" x14ac:dyDescent="0.15">
      <c r="A5" s="202"/>
      <c r="B5" s="73" t="s">
        <v>81</v>
      </c>
      <c r="C5" s="73" t="s">
        <v>52</v>
      </c>
      <c r="D5" s="73" t="s">
        <v>81</v>
      </c>
      <c r="E5" s="73" t="s">
        <v>52</v>
      </c>
      <c r="F5" s="73" t="s">
        <v>81</v>
      </c>
      <c r="G5" s="73" t="s">
        <v>52</v>
      </c>
      <c r="H5" s="73" t="s">
        <v>81</v>
      </c>
      <c r="I5" s="73" t="s">
        <v>52</v>
      </c>
      <c r="J5" s="73" t="s">
        <v>81</v>
      </c>
      <c r="K5" s="91" t="s">
        <v>52</v>
      </c>
    </row>
    <row r="6" spans="1:11" s="72" customFormat="1" ht="15" customHeight="1" x14ac:dyDescent="0.15">
      <c r="A6" s="92" t="s">
        <v>92</v>
      </c>
      <c r="B6" s="65">
        <f>SUM(D6,F6,H6,J6,)</f>
        <v>10</v>
      </c>
      <c r="C6" s="33">
        <f>SUM(E6,G6,I6,K6,)</f>
        <v>40725</v>
      </c>
      <c r="D6" s="33">
        <v>1</v>
      </c>
      <c r="E6" s="33">
        <v>1676</v>
      </c>
      <c r="F6" s="33">
        <v>5</v>
      </c>
      <c r="G6" s="40">
        <v>35940</v>
      </c>
      <c r="H6" s="78">
        <v>0</v>
      </c>
      <c r="I6" s="78">
        <v>0</v>
      </c>
      <c r="J6" s="33">
        <v>4</v>
      </c>
      <c r="K6" s="93">
        <v>3109</v>
      </c>
    </row>
    <row r="7" spans="1:11" s="72" customFormat="1" ht="15" customHeight="1" x14ac:dyDescent="0.15">
      <c r="A7" s="75" t="s">
        <v>93</v>
      </c>
      <c r="B7" s="33">
        <f t="shared" ref="B7:C22" si="0">SUM(D7,F7,H7,J7,)</f>
        <v>15</v>
      </c>
      <c r="C7" s="33">
        <f t="shared" si="0"/>
        <v>24916</v>
      </c>
      <c r="D7" s="33">
        <v>2</v>
      </c>
      <c r="E7" s="33">
        <v>3950</v>
      </c>
      <c r="F7" s="33">
        <v>1</v>
      </c>
      <c r="G7" s="40">
        <v>495</v>
      </c>
      <c r="H7" s="78">
        <v>0</v>
      </c>
      <c r="I7" s="78">
        <v>0</v>
      </c>
      <c r="J7" s="33">
        <v>12</v>
      </c>
      <c r="K7" s="93">
        <v>20471</v>
      </c>
    </row>
    <row r="8" spans="1:11" s="72" customFormat="1" ht="15" customHeight="1" x14ac:dyDescent="0.15">
      <c r="A8" s="75" t="s">
        <v>94</v>
      </c>
      <c r="B8" s="33">
        <f t="shared" si="0"/>
        <v>5</v>
      </c>
      <c r="C8" s="33">
        <f t="shared" si="0"/>
        <v>8575</v>
      </c>
      <c r="D8" s="33">
        <v>1</v>
      </c>
      <c r="E8" s="33">
        <v>7000</v>
      </c>
      <c r="F8" s="33">
        <v>2</v>
      </c>
      <c r="G8" s="40">
        <v>915</v>
      </c>
      <c r="H8" s="78">
        <v>0</v>
      </c>
      <c r="I8" s="78">
        <v>0</v>
      </c>
      <c r="J8" s="33">
        <v>2</v>
      </c>
      <c r="K8" s="93">
        <v>660</v>
      </c>
    </row>
    <row r="9" spans="1:11" s="72" customFormat="1" ht="15" customHeight="1" x14ac:dyDescent="0.15">
      <c r="A9" s="75" t="s">
        <v>95</v>
      </c>
      <c r="B9" s="33">
        <f t="shared" si="0"/>
        <v>7</v>
      </c>
      <c r="C9" s="33">
        <f t="shared" si="0"/>
        <v>20877</v>
      </c>
      <c r="D9" s="33">
        <v>3</v>
      </c>
      <c r="E9" s="33">
        <v>16477</v>
      </c>
      <c r="F9" s="33">
        <v>3</v>
      </c>
      <c r="G9" s="40">
        <v>1095</v>
      </c>
      <c r="H9" s="78">
        <v>0</v>
      </c>
      <c r="I9" s="78">
        <v>0</v>
      </c>
      <c r="J9" s="33">
        <v>1</v>
      </c>
      <c r="K9" s="93">
        <v>3305</v>
      </c>
    </row>
    <row r="10" spans="1:11" s="72" customFormat="1" ht="15" customHeight="1" x14ac:dyDescent="0.15">
      <c r="A10" s="75" t="s">
        <v>96</v>
      </c>
      <c r="B10" s="33">
        <f t="shared" si="0"/>
        <v>6</v>
      </c>
      <c r="C10" s="33">
        <f t="shared" si="0"/>
        <v>39113</v>
      </c>
      <c r="D10" s="33">
        <v>0</v>
      </c>
      <c r="E10" s="33">
        <v>0</v>
      </c>
      <c r="F10" s="33">
        <v>1</v>
      </c>
      <c r="G10" s="40">
        <v>990</v>
      </c>
      <c r="H10" s="78">
        <v>0</v>
      </c>
      <c r="I10" s="78">
        <v>0</v>
      </c>
      <c r="J10" s="33">
        <v>5</v>
      </c>
      <c r="K10" s="93">
        <v>38123</v>
      </c>
    </row>
    <row r="11" spans="1:11" s="72" customFormat="1" ht="15" customHeight="1" x14ac:dyDescent="0.15">
      <c r="A11" s="75" t="s">
        <v>97</v>
      </c>
      <c r="B11" s="33">
        <f t="shared" si="0"/>
        <v>12</v>
      </c>
      <c r="C11" s="33">
        <f t="shared" si="0"/>
        <v>35678</v>
      </c>
      <c r="D11" s="33">
        <v>1</v>
      </c>
      <c r="E11" s="33">
        <v>4800</v>
      </c>
      <c r="F11" s="33">
        <v>7</v>
      </c>
      <c r="G11" s="40">
        <v>3923</v>
      </c>
      <c r="H11" s="78">
        <v>0</v>
      </c>
      <c r="I11" s="78">
        <v>0</v>
      </c>
      <c r="J11" s="33">
        <v>4</v>
      </c>
      <c r="K11" s="93">
        <v>26955</v>
      </c>
    </row>
    <row r="12" spans="1:11" s="72" customFormat="1" ht="15" customHeight="1" x14ac:dyDescent="0.15">
      <c r="A12" s="75" t="s">
        <v>98</v>
      </c>
      <c r="B12" s="33">
        <f t="shared" si="0"/>
        <v>16</v>
      </c>
      <c r="C12" s="33">
        <f t="shared" si="0"/>
        <v>79853</v>
      </c>
      <c r="D12" s="33">
        <v>3</v>
      </c>
      <c r="E12" s="33">
        <v>20288</v>
      </c>
      <c r="F12" s="33">
        <v>2</v>
      </c>
      <c r="G12" s="40">
        <v>14518</v>
      </c>
      <c r="H12" s="78">
        <v>0</v>
      </c>
      <c r="I12" s="78">
        <v>0</v>
      </c>
      <c r="J12" s="33">
        <v>11</v>
      </c>
      <c r="K12" s="93">
        <v>45047</v>
      </c>
    </row>
    <row r="13" spans="1:11" s="72" customFormat="1" ht="15" customHeight="1" x14ac:dyDescent="0.15">
      <c r="A13" s="75" t="s">
        <v>99</v>
      </c>
      <c r="B13" s="33">
        <f t="shared" si="0"/>
        <v>9</v>
      </c>
      <c r="C13" s="33">
        <f t="shared" si="0"/>
        <v>48119</v>
      </c>
      <c r="D13" s="33">
        <v>5</v>
      </c>
      <c r="E13" s="33">
        <v>39383</v>
      </c>
      <c r="F13" s="33">
        <v>1</v>
      </c>
      <c r="G13" s="40">
        <v>4093</v>
      </c>
      <c r="H13" s="78">
        <v>0</v>
      </c>
      <c r="I13" s="78">
        <v>0</v>
      </c>
      <c r="J13" s="33">
        <v>3</v>
      </c>
      <c r="K13" s="93">
        <v>4643</v>
      </c>
    </row>
    <row r="14" spans="1:11" s="72" customFormat="1" ht="15" customHeight="1" x14ac:dyDescent="0.15">
      <c r="A14" s="75" t="s">
        <v>100</v>
      </c>
      <c r="B14" s="33">
        <f t="shared" si="0"/>
        <v>9</v>
      </c>
      <c r="C14" s="33">
        <f t="shared" si="0"/>
        <v>27026</v>
      </c>
      <c r="D14" s="33">
        <v>4</v>
      </c>
      <c r="E14" s="33">
        <v>20992</v>
      </c>
      <c r="F14" s="33">
        <v>0</v>
      </c>
      <c r="G14" s="40">
        <v>0</v>
      </c>
      <c r="H14" s="78">
        <v>0</v>
      </c>
      <c r="I14" s="78">
        <v>0</v>
      </c>
      <c r="J14" s="33">
        <v>5</v>
      </c>
      <c r="K14" s="93">
        <v>6034</v>
      </c>
    </row>
    <row r="15" spans="1:11" s="26" customFormat="1" ht="15" customHeight="1" x14ac:dyDescent="0.15">
      <c r="A15" s="75" t="s">
        <v>101</v>
      </c>
      <c r="B15" s="33">
        <f t="shared" si="0"/>
        <v>6</v>
      </c>
      <c r="C15" s="33">
        <f t="shared" si="0"/>
        <v>33221</v>
      </c>
      <c r="D15" s="37">
        <v>2</v>
      </c>
      <c r="E15" s="78">
        <v>29959</v>
      </c>
      <c r="F15" s="78">
        <v>3</v>
      </c>
      <c r="G15" s="78">
        <v>1644</v>
      </c>
      <c r="H15" s="78">
        <v>0</v>
      </c>
      <c r="I15" s="78">
        <v>0</v>
      </c>
      <c r="J15" s="33">
        <v>1</v>
      </c>
      <c r="K15" s="80">
        <v>1618</v>
      </c>
    </row>
    <row r="16" spans="1:11" s="26" customFormat="1" ht="15" customHeight="1" x14ac:dyDescent="0.15">
      <c r="A16" s="75" t="s">
        <v>102</v>
      </c>
      <c r="B16" s="33">
        <f>SUM(D16,F16,H16,J16,)</f>
        <v>9</v>
      </c>
      <c r="C16" s="33">
        <f>SUM(E16,G16,I16,K16,)</f>
        <v>30106</v>
      </c>
      <c r="D16" s="37">
        <v>5</v>
      </c>
      <c r="E16" s="78">
        <v>21380</v>
      </c>
      <c r="F16" s="78">
        <v>1</v>
      </c>
      <c r="G16" s="78">
        <v>2050</v>
      </c>
      <c r="H16" s="78">
        <v>0</v>
      </c>
      <c r="I16" s="78">
        <v>0</v>
      </c>
      <c r="J16" s="33">
        <v>3</v>
      </c>
      <c r="K16" s="80">
        <v>6676</v>
      </c>
    </row>
    <row r="17" spans="1:256" s="26" customFormat="1" ht="15" customHeight="1" x14ac:dyDescent="0.15">
      <c r="A17" s="75" t="s">
        <v>103</v>
      </c>
      <c r="B17" s="33">
        <f t="shared" ref="B17:C27" si="1">SUM(D17,F17,H17,J17,)</f>
        <v>9</v>
      </c>
      <c r="C17" s="33">
        <f t="shared" si="0"/>
        <v>17068</v>
      </c>
      <c r="D17" s="37">
        <v>2</v>
      </c>
      <c r="E17" s="78">
        <v>8672</v>
      </c>
      <c r="F17" s="78">
        <v>2</v>
      </c>
      <c r="G17" s="78">
        <v>1015</v>
      </c>
      <c r="H17" s="78">
        <v>0</v>
      </c>
      <c r="I17" s="78">
        <v>0</v>
      </c>
      <c r="J17" s="33">
        <v>5</v>
      </c>
      <c r="K17" s="80">
        <v>7381</v>
      </c>
    </row>
    <row r="18" spans="1:256" s="26" customFormat="1" ht="15" customHeight="1" x14ac:dyDescent="0.15">
      <c r="A18" s="75" t="s">
        <v>104</v>
      </c>
      <c r="B18" s="33">
        <f t="shared" si="1"/>
        <v>5</v>
      </c>
      <c r="C18" s="33">
        <f t="shared" si="0"/>
        <v>3680</v>
      </c>
      <c r="D18" s="37">
        <v>1</v>
      </c>
      <c r="E18" s="78">
        <v>1406</v>
      </c>
      <c r="F18" s="78">
        <v>4</v>
      </c>
      <c r="G18" s="78">
        <v>2274</v>
      </c>
      <c r="H18" s="78">
        <v>0</v>
      </c>
      <c r="I18" s="78">
        <v>0</v>
      </c>
      <c r="J18" s="33">
        <v>0</v>
      </c>
      <c r="K18" s="80">
        <v>0</v>
      </c>
    </row>
    <row r="19" spans="1:256" s="26" customFormat="1" ht="15" customHeight="1" x14ac:dyDescent="0.15">
      <c r="A19" s="75" t="s">
        <v>105</v>
      </c>
      <c r="B19" s="33">
        <f t="shared" si="1"/>
        <v>2</v>
      </c>
      <c r="C19" s="33">
        <f t="shared" si="0"/>
        <v>6532</v>
      </c>
      <c r="D19" s="37">
        <v>1</v>
      </c>
      <c r="E19" s="78">
        <v>1525</v>
      </c>
      <c r="F19" s="78">
        <v>0</v>
      </c>
      <c r="G19" s="78">
        <v>0</v>
      </c>
      <c r="H19" s="78">
        <v>0</v>
      </c>
      <c r="I19" s="78">
        <v>0</v>
      </c>
      <c r="J19" s="33">
        <v>1</v>
      </c>
      <c r="K19" s="80">
        <v>5007</v>
      </c>
    </row>
    <row r="20" spans="1:256" s="26" customFormat="1" ht="15" customHeight="1" x14ac:dyDescent="0.15">
      <c r="A20" s="75" t="s">
        <v>106</v>
      </c>
      <c r="B20" s="33">
        <f t="shared" si="1"/>
        <v>4</v>
      </c>
      <c r="C20" s="33">
        <f t="shared" si="0"/>
        <v>29503</v>
      </c>
      <c r="D20" s="37">
        <v>1</v>
      </c>
      <c r="E20" s="78">
        <v>855</v>
      </c>
      <c r="F20" s="78">
        <v>1</v>
      </c>
      <c r="G20" s="78">
        <v>1314</v>
      </c>
      <c r="H20" s="78">
        <v>0</v>
      </c>
      <c r="I20" s="78">
        <v>0</v>
      </c>
      <c r="J20" s="33">
        <v>2</v>
      </c>
      <c r="K20" s="80">
        <v>27334</v>
      </c>
    </row>
    <row r="21" spans="1:256" s="20" customFormat="1" ht="15" customHeight="1" x14ac:dyDescent="0.15">
      <c r="A21" s="75" t="s">
        <v>107</v>
      </c>
      <c r="B21" s="33">
        <f t="shared" si="1"/>
        <v>8</v>
      </c>
      <c r="C21" s="33">
        <f t="shared" si="0"/>
        <v>127313.07</v>
      </c>
      <c r="D21" s="37">
        <v>5</v>
      </c>
      <c r="E21" s="78">
        <v>102486.07</v>
      </c>
      <c r="F21" s="78">
        <v>2</v>
      </c>
      <c r="G21" s="78">
        <v>4839</v>
      </c>
      <c r="H21" s="78">
        <v>0</v>
      </c>
      <c r="I21" s="78">
        <v>0</v>
      </c>
      <c r="J21" s="33">
        <v>1</v>
      </c>
      <c r="K21" s="80">
        <v>19988</v>
      </c>
    </row>
    <row r="22" spans="1:256" s="20" customFormat="1" ht="15" customHeight="1" x14ac:dyDescent="0.15">
      <c r="A22" s="75" t="s">
        <v>108</v>
      </c>
      <c r="B22" s="33">
        <f>SUM(D22,F22,H22,J22,)</f>
        <v>2</v>
      </c>
      <c r="C22" s="33">
        <f t="shared" si="0"/>
        <v>27978</v>
      </c>
      <c r="D22" s="37">
        <v>1</v>
      </c>
      <c r="E22" s="78">
        <v>3200</v>
      </c>
      <c r="F22" s="78">
        <v>0</v>
      </c>
      <c r="G22" s="78">
        <v>0</v>
      </c>
      <c r="H22" s="78">
        <v>0</v>
      </c>
      <c r="I22" s="78">
        <v>0</v>
      </c>
      <c r="J22" s="33">
        <v>1</v>
      </c>
      <c r="K22" s="80">
        <v>24778</v>
      </c>
    </row>
    <row r="23" spans="1:256" s="20" customFormat="1" ht="15" customHeight="1" x14ac:dyDescent="0.15">
      <c r="A23" s="75" t="s">
        <v>143</v>
      </c>
      <c r="B23" s="33">
        <f>SUM(D23,F23,H23,J23,)</f>
        <v>5</v>
      </c>
      <c r="C23" s="33">
        <f>SUM(E23,G23,I23,K23,)</f>
        <v>50289</v>
      </c>
      <c r="D23" s="37">
        <v>1</v>
      </c>
      <c r="E23" s="78">
        <v>22349</v>
      </c>
      <c r="F23" s="78">
        <v>2</v>
      </c>
      <c r="G23" s="78">
        <v>931</v>
      </c>
      <c r="H23" s="78">
        <v>0</v>
      </c>
      <c r="I23" s="78">
        <v>0</v>
      </c>
      <c r="J23" s="33">
        <v>2</v>
      </c>
      <c r="K23" s="80">
        <v>27009</v>
      </c>
    </row>
    <row r="24" spans="1:256" s="94" customFormat="1" ht="15" customHeight="1" x14ac:dyDescent="0.15">
      <c r="A24" s="75" t="s">
        <v>158</v>
      </c>
      <c r="B24" s="33">
        <f t="shared" si="1"/>
        <v>4</v>
      </c>
      <c r="C24" s="33">
        <f t="shared" si="1"/>
        <v>56858</v>
      </c>
      <c r="D24" s="37">
        <v>1</v>
      </c>
      <c r="E24" s="78">
        <v>5120</v>
      </c>
      <c r="F24" s="78">
        <v>1</v>
      </c>
      <c r="G24" s="78">
        <v>3004</v>
      </c>
      <c r="H24" s="78">
        <v>0</v>
      </c>
      <c r="I24" s="78">
        <v>0</v>
      </c>
      <c r="J24" s="33">
        <v>2</v>
      </c>
      <c r="K24" s="80">
        <v>48734</v>
      </c>
    </row>
    <row r="25" spans="1:256" s="20" customFormat="1" ht="15" customHeight="1" x14ac:dyDescent="0.15">
      <c r="A25" s="75" t="s">
        <v>157</v>
      </c>
      <c r="B25" s="33">
        <f t="shared" si="1"/>
        <v>4</v>
      </c>
      <c r="C25" s="33">
        <f t="shared" si="1"/>
        <v>53337</v>
      </c>
      <c r="D25" s="37">
        <v>1</v>
      </c>
      <c r="E25" s="78">
        <v>2570</v>
      </c>
      <c r="F25" s="78">
        <v>0</v>
      </c>
      <c r="G25" s="78">
        <v>0</v>
      </c>
      <c r="H25" s="78">
        <v>0</v>
      </c>
      <c r="I25" s="78">
        <v>0</v>
      </c>
      <c r="J25" s="33">
        <v>3</v>
      </c>
      <c r="K25" s="80">
        <v>50767</v>
      </c>
    </row>
    <row r="26" spans="1:256" s="94" customFormat="1" ht="15" customHeight="1" x14ac:dyDescent="0.15">
      <c r="A26" s="75" t="s">
        <v>156</v>
      </c>
      <c r="B26" s="33">
        <f t="shared" si="1"/>
        <v>3</v>
      </c>
      <c r="C26" s="33">
        <f t="shared" si="1"/>
        <v>82026</v>
      </c>
      <c r="D26" s="37">
        <v>1</v>
      </c>
      <c r="E26" s="78">
        <v>33148</v>
      </c>
      <c r="F26" s="78">
        <v>0</v>
      </c>
      <c r="G26" s="78">
        <v>0</v>
      </c>
      <c r="H26" s="78">
        <v>0</v>
      </c>
      <c r="I26" s="78">
        <v>0</v>
      </c>
      <c r="J26" s="33">
        <v>2</v>
      </c>
      <c r="K26" s="80">
        <v>48878</v>
      </c>
    </row>
    <row r="27" spans="1:256" s="94" customFormat="1" ht="15" customHeight="1" x14ac:dyDescent="0.15">
      <c r="A27" s="95" t="s">
        <v>159</v>
      </c>
      <c r="B27" s="33">
        <f t="shared" si="1"/>
        <v>4</v>
      </c>
      <c r="C27" s="33">
        <f t="shared" si="1"/>
        <v>55534</v>
      </c>
      <c r="D27" s="37">
        <v>1</v>
      </c>
      <c r="E27" s="96">
        <v>3821</v>
      </c>
      <c r="F27" s="96">
        <v>1</v>
      </c>
      <c r="G27" s="96">
        <v>495</v>
      </c>
      <c r="H27" s="96">
        <v>0</v>
      </c>
      <c r="I27" s="96">
        <v>0</v>
      </c>
      <c r="J27" s="33">
        <v>2</v>
      </c>
      <c r="K27" s="97">
        <v>51218</v>
      </c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</row>
    <row r="28" spans="1:256" s="94" customFormat="1" ht="15" customHeight="1" x14ac:dyDescent="0.15">
      <c r="A28" s="95" t="s">
        <v>174</v>
      </c>
      <c r="B28" s="33">
        <f>SUM(D28,F28,H28,J28,)</f>
        <v>2</v>
      </c>
      <c r="C28" s="33">
        <f>SUM(E28,G28,I28,K28,)</f>
        <v>51218</v>
      </c>
      <c r="D28" s="37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33">
        <v>2</v>
      </c>
      <c r="K28" s="97">
        <v>51218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</row>
    <row r="29" spans="1:256" s="20" customFormat="1" ht="14.1" customHeight="1" x14ac:dyDescent="0.15">
      <c r="A29" s="217" t="s">
        <v>179</v>
      </c>
      <c r="B29" s="116">
        <f t="shared" ref="B29" si="2">SUM(D29,F29,H29,J29,)</f>
        <v>2</v>
      </c>
      <c r="C29" s="116">
        <f t="shared" ref="C29" si="3">SUM(E29,G29,I29,K29,)</f>
        <v>27993</v>
      </c>
      <c r="D29" s="37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116">
        <v>2</v>
      </c>
      <c r="K29" s="97">
        <v>27993</v>
      </c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</row>
    <row r="30" spans="1:256" s="72" customFormat="1" ht="14.1" customHeight="1" x14ac:dyDescent="0.15">
      <c r="A30" s="119" t="s">
        <v>182</v>
      </c>
      <c r="B30" s="110">
        <v>2</v>
      </c>
      <c r="C30" s="110">
        <v>48844.639999999999</v>
      </c>
      <c r="D30" s="29">
        <v>1</v>
      </c>
      <c r="E30" s="99">
        <v>21582.639999999999</v>
      </c>
      <c r="F30" s="99">
        <v>0</v>
      </c>
      <c r="G30" s="99">
        <v>0</v>
      </c>
      <c r="H30" s="99">
        <v>0</v>
      </c>
      <c r="I30" s="99">
        <v>0</v>
      </c>
      <c r="J30" s="110">
        <v>1</v>
      </c>
      <c r="K30" s="100">
        <v>27262</v>
      </c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</row>
    <row r="31" spans="1:256" s="69" customFormat="1" x14ac:dyDescent="0.15">
      <c r="A31" s="101" t="s">
        <v>82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</row>
  </sheetData>
  <mergeCells count="7">
    <mergeCell ref="A1:K1"/>
    <mergeCell ref="A4:A5"/>
    <mergeCell ref="B4:C4"/>
    <mergeCell ref="D4:E4"/>
    <mergeCell ref="F4:G4"/>
    <mergeCell ref="H4:I4"/>
    <mergeCell ref="J4:K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"/>
  <sheetViews>
    <sheetView showGridLines="0" zoomScaleNormal="100" workbookViewId="0">
      <selection sqref="A1:G1"/>
    </sheetView>
  </sheetViews>
  <sheetFormatPr defaultRowHeight="13.5" x14ac:dyDescent="0.15"/>
  <cols>
    <col min="1" max="1" width="13.75" style="1" customWidth="1"/>
    <col min="2" max="5" width="10.625" style="1" customWidth="1"/>
    <col min="6" max="7" width="11.625" style="1" customWidth="1"/>
    <col min="8" max="16384" width="9" style="1"/>
  </cols>
  <sheetData>
    <row r="1" spans="1:7" ht="20.100000000000001" customHeight="1" x14ac:dyDescent="0.15">
      <c r="A1" s="148" t="s">
        <v>163</v>
      </c>
      <c r="B1" s="148"/>
      <c r="C1" s="148"/>
      <c r="D1" s="148"/>
      <c r="E1" s="148"/>
      <c r="F1" s="148"/>
      <c r="G1" s="148"/>
    </row>
    <row r="2" spans="1:7" ht="20.100000000000001" customHeight="1" x14ac:dyDescent="0.15">
      <c r="A2" s="7"/>
      <c r="B2" s="7"/>
      <c r="C2" s="7"/>
      <c r="D2" s="7"/>
      <c r="E2" s="7"/>
    </row>
    <row r="3" spans="1:7" s="69" customFormat="1" ht="14.1" customHeight="1" x14ac:dyDescent="0.15">
      <c r="A3" s="23" t="s">
        <v>11</v>
      </c>
      <c r="B3" s="23"/>
      <c r="C3" s="20"/>
      <c r="D3" s="20"/>
      <c r="E3" s="20"/>
    </row>
    <row r="4" spans="1:7" s="69" customFormat="1" ht="15" customHeight="1" x14ac:dyDescent="0.15">
      <c r="A4" s="135" t="s">
        <v>46</v>
      </c>
      <c r="B4" s="209" t="s">
        <v>47</v>
      </c>
      <c r="C4" s="210"/>
      <c r="D4" s="210"/>
      <c r="E4" s="211"/>
      <c r="F4" s="212" t="s">
        <v>20</v>
      </c>
      <c r="G4" s="213"/>
    </row>
    <row r="5" spans="1:7" s="69" customFormat="1" ht="30" customHeight="1" x14ac:dyDescent="0.15">
      <c r="A5" s="208"/>
      <c r="B5" s="131" t="s">
        <v>12</v>
      </c>
      <c r="C5" s="132"/>
      <c r="D5" s="214" t="s">
        <v>87</v>
      </c>
      <c r="E5" s="215"/>
      <c r="F5" s="214" t="s">
        <v>21</v>
      </c>
      <c r="G5" s="216"/>
    </row>
    <row r="6" spans="1:7" s="69" customFormat="1" ht="15" customHeight="1" x14ac:dyDescent="0.15">
      <c r="A6" s="202"/>
      <c r="B6" s="103" t="s">
        <v>45</v>
      </c>
      <c r="C6" s="73" t="s">
        <v>26</v>
      </c>
      <c r="D6" s="73" t="s">
        <v>45</v>
      </c>
      <c r="E6" s="91" t="s">
        <v>26</v>
      </c>
      <c r="F6" s="73" t="s">
        <v>45</v>
      </c>
      <c r="G6" s="91" t="s">
        <v>26</v>
      </c>
    </row>
    <row r="7" spans="1:7" s="69" customFormat="1" ht="15" customHeight="1" x14ac:dyDescent="0.15">
      <c r="A7" s="46" t="s">
        <v>109</v>
      </c>
      <c r="B7" s="33">
        <v>5</v>
      </c>
      <c r="C7" s="34">
        <v>6.5</v>
      </c>
      <c r="D7" s="37">
        <v>0</v>
      </c>
      <c r="E7" s="38">
        <v>0</v>
      </c>
      <c r="F7" s="104" t="s">
        <v>50</v>
      </c>
      <c r="G7" s="105" t="s">
        <v>51</v>
      </c>
    </row>
    <row r="8" spans="1:7" s="69" customFormat="1" ht="15" customHeight="1" x14ac:dyDescent="0.15">
      <c r="A8" s="46" t="s">
        <v>110</v>
      </c>
      <c r="B8" s="33">
        <v>7</v>
      </c>
      <c r="C8" s="34">
        <v>3.8</v>
      </c>
      <c r="D8" s="37">
        <v>0</v>
      </c>
      <c r="E8" s="38">
        <v>0</v>
      </c>
      <c r="F8" s="106" t="s">
        <v>51</v>
      </c>
      <c r="G8" s="107" t="s">
        <v>51</v>
      </c>
    </row>
    <row r="9" spans="1:7" s="69" customFormat="1" ht="15" customHeight="1" x14ac:dyDescent="0.15">
      <c r="A9" s="46" t="s">
        <v>111</v>
      </c>
      <c r="B9" s="33">
        <v>10</v>
      </c>
      <c r="C9" s="34">
        <v>9.4</v>
      </c>
      <c r="D9" s="37">
        <v>1</v>
      </c>
      <c r="E9" s="38">
        <v>0.3</v>
      </c>
      <c r="F9" s="37">
        <v>1</v>
      </c>
      <c r="G9" s="38">
        <v>1.9</v>
      </c>
    </row>
    <row r="10" spans="1:7" s="69" customFormat="1" ht="15" customHeight="1" x14ac:dyDescent="0.15">
      <c r="A10" s="46" t="s">
        <v>112</v>
      </c>
      <c r="B10" s="33">
        <v>3</v>
      </c>
      <c r="C10" s="34">
        <v>3</v>
      </c>
      <c r="D10" s="37">
        <v>0</v>
      </c>
      <c r="E10" s="38">
        <v>0</v>
      </c>
      <c r="F10" s="37">
        <v>0</v>
      </c>
      <c r="G10" s="38">
        <v>0</v>
      </c>
    </row>
    <row r="11" spans="1:7" s="69" customFormat="1" ht="15" customHeight="1" x14ac:dyDescent="0.15">
      <c r="A11" s="46" t="s">
        <v>113</v>
      </c>
      <c r="B11" s="33">
        <v>6</v>
      </c>
      <c r="C11" s="34">
        <v>7.2</v>
      </c>
      <c r="D11" s="37">
        <v>1</v>
      </c>
      <c r="E11" s="38">
        <v>6.8</v>
      </c>
      <c r="F11" s="37">
        <v>0</v>
      </c>
      <c r="G11" s="38">
        <v>0</v>
      </c>
    </row>
    <row r="12" spans="1:7" s="69" customFormat="1" ht="15" customHeight="1" x14ac:dyDescent="0.15">
      <c r="A12" s="46" t="s">
        <v>114</v>
      </c>
      <c r="B12" s="33">
        <v>7</v>
      </c>
      <c r="C12" s="34">
        <v>6.2</v>
      </c>
      <c r="D12" s="37">
        <v>1</v>
      </c>
      <c r="E12" s="38">
        <v>3.5</v>
      </c>
      <c r="F12" s="37">
        <v>0</v>
      </c>
      <c r="G12" s="38">
        <v>0</v>
      </c>
    </row>
    <row r="13" spans="1:7" s="69" customFormat="1" ht="15" customHeight="1" x14ac:dyDescent="0.15">
      <c r="A13" s="46" t="s">
        <v>115</v>
      </c>
      <c r="B13" s="33">
        <v>11</v>
      </c>
      <c r="C13" s="34">
        <v>7</v>
      </c>
      <c r="D13" s="37">
        <v>1</v>
      </c>
      <c r="E13" s="38">
        <v>1.7</v>
      </c>
      <c r="F13" s="37">
        <v>1</v>
      </c>
      <c r="G13" s="38">
        <v>1.5</v>
      </c>
    </row>
    <row r="14" spans="1:7" s="69" customFormat="1" ht="15" customHeight="1" x14ac:dyDescent="0.15">
      <c r="A14" s="46" t="s">
        <v>116</v>
      </c>
      <c r="B14" s="33">
        <v>11</v>
      </c>
      <c r="C14" s="34">
        <v>7.7</v>
      </c>
      <c r="D14" s="37">
        <v>0</v>
      </c>
      <c r="E14" s="108">
        <v>0</v>
      </c>
      <c r="F14" s="37">
        <v>0</v>
      </c>
      <c r="G14" s="38">
        <v>0</v>
      </c>
    </row>
    <row r="15" spans="1:7" s="69" customFormat="1" ht="15" customHeight="1" x14ac:dyDescent="0.15">
      <c r="A15" s="46" t="s">
        <v>117</v>
      </c>
      <c r="B15" s="33">
        <v>11</v>
      </c>
      <c r="C15" s="34">
        <v>11.6</v>
      </c>
      <c r="D15" s="37">
        <v>0</v>
      </c>
      <c r="E15" s="108">
        <v>0</v>
      </c>
      <c r="F15" s="37" t="s">
        <v>83</v>
      </c>
      <c r="G15" s="38">
        <v>0</v>
      </c>
    </row>
    <row r="16" spans="1:7" s="4" customFormat="1" ht="15" customHeight="1" x14ac:dyDescent="0.15">
      <c r="A16" s="46" t="s">
        <v>118</v>
      </c>
      <c r="B16" s="33">
        <v>4</v>
      </c>
      <c r="C16" s="34">
        <v>3.8</v>
      </c>
      <c r="D16" s="35" t="s">
        <v>84</v>
      </c>
      <c r="E16" s="36" t="s">
        <v>85</v>
      </c>
      <c r="F16" s="37">
        <v>0</v>
      </c>
      <c r="G16" s="38">
        <v>0</v>
      </c>
    </row>
    <row r="17" spans="1:7" s="4" customFormat="1" ht="15" customHeight="1" x14ac:dyDescent="0.15">
      <c r="A17" s="46" t="s">
        <v>119</v>
      </c>
      <c r="B17" s="33">
        <v>7</v>
      </c>
      <c r="C17" s="34">
        <v>8.9</v>
      </c>
      <c r="D17" s="35">
        <v>2</v>
      </c>
      <c r="E17" s="36">
        <v>3.7</v>
      </c>
      <c r="F17" s="37">
        <v>0</v>
      </c>
      <c r="G17" s="38">
        <v>0</v>
      </c>
    </row>
    <row r="18" spans="1:7" s="4" customFormat="1" ht="15" customHeight="1" x14ac:dyDescent="0.15">
      <c r="A18" s="46" t="s">
        <v>120</v>
      </c>
      <c r="B18" s="33">
        <v>11</v>
      </c>
      <c r="C18" s="34">
        <v>4</v>
      </c>
      <c r="D18" s="35">
        <v>0</v>
      </c>
      <c r="E18" s="36">
        <v>0</v>
      </c>
      <c r="F18" s="37">
        <v>0</v>
      </c>
      <c r="G18" s="38">
        <v>0</v>
      </c>
    </row>
    <row r="19" spans="1:7" s="4" customFormat="1" ht="15" customHeight="1" x14ac:dyDescent="0.15">
      <c r="A19" s="46" t="s">
        <v>121</v>
      </c>
      <c r="B19" s="33">
        <v>3</v>
      </c>
      <c r="C19" s="34">
        <v>2.1</v>
      </c>
      <c r="D19" s="35">
        <v>0</v>
      </c>
      <c r="E19" s="36">
        <v>0</v>
      </c>
      <c r="F19" s="37">
        <v>0</v>
      </c>
      <c r="G19" s="38">
        <v>0</v>
      </c>
    </row>
    <row r="20" spans="1:7" s="4" customFormat="1" ht="15" customHeight="1" x14ac:dyDescent="0.15">
      <c r="A20" s="46" t="s">
        <v>122</v>
      </c>
      <c r="B20" s="33">
        <v>5</v>
      </c>
      <c r="C20" s="34">
        <v>5.5</v>
      </c>
      <c r="D20" s="35">
        <v>0</v>
      </c>
      <c r="E20" s="36">
        <v>0</v>
      </c>
      <c r="F20" s="37">
        <v>0</v>
      </c>
      <c r="G20" s="38">
        <v>0</v>
      </c>
    </row>
    <row r="21" spans="1:7" s="4" customFormat="1" ht="15" customHeight="1" x14ac:dyDescent="0.15">
      <c r="A21" s="46" t="s">
        <v>123</v>
      </c>
      <c r="B21" s="33">
        <v>3</v>
      </c>
      <c r="C21" s="34">
        <v>4.8</v>
      </c>
      <c r="D21" s="35">
        <v>0</v>
      </c>
      <c r="E21" s="36">
        <v>0</v>
      </c>
      <c r="F21" s="37">
        <v>1</v>
      </c>
      <c r="G21" s="38">
        <v>4</v>
      </c>
    </row>
    <row r="22" spans="1:7" s="3" customFormat="1" ht="15" customHeight="1" x14ac:dyDescent="0.15">
      <c r="A22" s="46" t="s">
        <v>124</v>
      </c>
      <c r="B22" s="33">
        <v>7</v>
      </c>
      <c r="C22" s="34">
        <v>2.8</v>
      </c>
      <c r="D22" s="35">
        <v>0</v>
      </c>
      <c r="E22" s="36">
        <v>0</v>
      </c>
      <c r="F22" s="37">
        <v>0</v>
      </c>
      <c r="G22" s="38">
        <v>0</v>
      </c>
    </row>
    <row r="23" spans="1:7" s="3" customFormat="1" ht="15" customHeight="1" x14ac:dyDescent="0.15">
      <c r="A23" s="46" t="s">
        <v>125</v>
      </c>
      <c r="B23" s="33">
        <v>4</v>
      </c>
      <c r="C23" s="34">
        <v>2.4</v>
      </c>
      <c r="D23" s="35">
        <v>0</v>
      </c>
      <c r="E23" s="36">
        <v>0</v>
      </c>
      <c r="F23" s="37">
        <v>0</v>
      </c>
      <c r="G23" s="38">
        <v>0</v>
      </c>
    </row>
    <row r="24" spans="1:7" s="3" customFormat="1" ht="15" customHeight="1" x14ac:dyDescent="0.15">
      <c r="A24" s="46" t="s">
        <v>143</v>
      </c>
      <c r="B24" s="33">
        <v>4</v>
      </c>
      <c r="C24" s="34">
        <v>4.3</v>
      </c>
      <c r="D24" s="35" t="s">
        <v>136</v>
      </c>
      <c r="E24" s="36" t="s">
        <v>137</v>
      </c>
      <c r="F24" s="37">
        <v>0</v>
      </c>
      <c r="G24" s="38">
        <v>0</v>
      </c>
    </row>
    <row r="25" spans="1:7" s="109" customFormat="1" ht="15" customHeight="1" x14ac:dyDescent="0.15">
      <c r="A25" s="46" t="s">
        <v>142</v>
      </c>
      <c r="B25" s="33">
        <v>6</v>
      </c>
      <c r="C25" s="34">
        <v>3.2</v>
      </c>
      <c r="D25" s="35" t="s">
        <v>136</v>
      </c>
      <c r="E25" s="36" t="s">
        <v>149</v>
      </c>
      <c r="F25" s="37">
        <v>1</v>
      </c>
      <c r="G25" s="38">
        <v>3.4</v>
      </c>
    </row>
    <row r="26" spans="1:7" s="3" customFormat="1" ht="15" customHeight="1" x14ac:dyDescent="0.15">
      <c r="A26" s="46" t="s">
        <v>157</v>
      </c>
      <c r="B26" s="33">
        <v>6</v>
      </c>
      <c r="C26" s="34">
        <v>4.4000000000000004</v>
      </c>
      <c r="D26" s="35" t="s">
        <v>83</v>
      </c>
      <c r="E26" s="36">
        <v>0</v>
      </c>
      <c r="F26" s="37" t="s">
        <v>83</v>
      </c>
      <c r="G26" s="38">
        <v>0</v>
      </c>
    </row>
    <row r="27" spans="1:7" s="109" customFormat="1" ht="15" customHeight="1" x14ac:dyDescent="0.15">
      <c r="A27" s="46" t="s">
        <v>156</v>
      </c>
      <c r="B27" s="33">
        <v>6</v>
      </c>
      <c r="C27" s="34">
        <v>2.6</v>
      </c>
      <c r="D27" s="35">
        <v>0</v>
      </c>
      <c r="E27" s="36">
        <v>0</v>
      </c>
      <c r="F27" s="37">
        <v>0</v>
      </c>
      <c r="G27" s="38">
        <v>0</v>
      </c>
    </row>
    <row r="28" spans="1:7" s="109" customFormat="1" ht="15" customHeight="1" x14ac:dyDescent="0.15">
      <c r="A28" s="46" t="s">
        <v>173</v>
      </c>
      <c r="B28" s="33">
        <v>4</v>
      </c>
      <c r="C28" s="34">
        <v>1.9</v>
      </c>
      <c r="D28" s="35">
        <v>0</v>
      </c>
      <c r="E28" s="36">
        <v>0</v>
      </c>
      <c r="F28" s="37">
        <v>0</v>
      </c>
      <c r="G28" s="38">
        <v>0</v>
      </c>
    </row>
    <row r="29" spans="1:7" s="109" customFormat="1" ht="15" customHeight="1" x14ac:dyDescent="0.15">
      <c r="A29" s="46" t="s">
        <v>174</v>
      </c>
      <c r="B29" s="33">
        <v>3</v>
      </c>
      <c r="C29" s="34">
        <v>2.7</v>
      </c>
      <c r="D29" s="35">
        <v>0</v>
      </c>
      <c r="E29" s="36">
        <v>0</v>
      </c>
      <c r="F29" s="37">
        <v>0</v>
      </c>
      <c r="G29" s="38">
        <v>0</v>
      </c>
    </row>
    <row r="30" spans="1:7" s="3" customFormat="1" ht="15" customHeight="1" x14ac:dyDescent="0.15">
      <c r="A30" s="46" t="s">
        <v>177</v>
      </c>
      <c r="B30" s="116">
        <v>4</v>
      </c>
      <c r="C30" s="34">
        <v>13.5</v>
      </c>
      <c r="D30" s="35">
        <v>0</v>
      </c>
      <c r="E30" s="36">
        <v>0</v>
      </c>
      <c r="F30" s="37">
        <v>0</v>
      </c>
      <c r="G30" s="38">
        <v>0</v>
      </c>
    </row>
    <row r="31" spans="1:7" s="109" customFormat="1" ht="15" customHeight="1" x14ac:dyDescent="0.15">
      <c r="A31" s="47" t="s">
        <v>181</v>
      </c>
      <c r="B31" s="64">
        <v>0</v>
      </c>
      <c r="C31" s="28">
        <v>0</v>
      </c>
      <c r="D31" s="31">
        <v>1</v>
      </c>
      <c r="E31" s="32">
        <v>0.98</v>
      </c>
      <c r="F31" s="29" t="s">
        <v>83</v>
      </c>
      <c r="G31" s="30">
        <v>0</v>
      </c>
    </row>
    <row r="32" spans="1:7" s="69" customFormat="1" x14ac:dyDescent="0.15">
      <c r="A32" s="26" t="s">
        <v>10</v>
      </c>
    </row>
    <row r="33" spans="1:1" s="69" customFormat="1" x14ac:dyDescent="0.15">
      <c r="A33" s="26" t="s">
        <v>88</v>
      </c>
    </row>
  </sheetData>
  <mergeCells count="7">
    <mergeCell ref="A1:G1"/>
    <mergeCell ref="A4:A6"/>
    <mergeCell ref="B4:E4"/>
    <mergeCell ref="F4:G4"/>
    <mergeCell ref="B5:C5"/>
    <mergeCell ref="D5:E5"/>
    <mergeCell ref="F5:G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8</vt:i4>
      </vt:variant>
    </vt:vector>
  </HeadingPairs>
  <TitlesOfParts>
    <vt:vector baseType="lpstr" size="8">
      <vt:lpstr>目次</vt:lpstr>
      <vt:lpstr>市の位置</vt:lpstr>
      <vt:lpstr>市域面積</vt:lpstr>
      <vt:lpstr>地目別面積</vt:lpstr>
      <vt:lpstr>都市計区域面積</vt:lpstr>
      <vt:lpstr>都市計用途別面積</vt:lpstr>
      <vt:lpstr>農用地転用</vt:lpstr>
      <vt:lpstr>開発行為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2021-11-11T00:23:20Z</cp:lastPrinted>
  <dcterms:created xsi:type="dcterms:W3CDTF">1997-01-08T22:48:59Z</dcterms:created>
  <dcterms:modified xsi:type="dcterms:W3CDTF">2026-05-13T03:58:13Z</dcterms:modified>
</cp:coreProperties>
</file>